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updateLinks="never" codeName="ЭтаКнига"/>
  <mc:AlternateContent xmlns:mc="http://schemas.openxmlformats.org/markup-compatibility/2006">
    <mc:Choice Requires="x15">
      <x15ac:absPath xmlns:x15ac="http://schemas.microsoft.com/office/spreadsheetml/2010/11/ac" url="U:\ДРА\8-DRA\№2 Отдел сопровождения процедур по реализации активов\Торги имуществом банков в ДРА\БНКВ (570)\2022.10.15_А_Мисинева\Документы от ПКУ\"/>
    </mc:Choice>
  </mc:AlternateContent>
  <xr:revisionPtr revIDLastSave="0" documentId="13_ncr:1_{8987A4BF-DCC8-4300-B0ED-A4F5C020437E}" xr6:coauthVersionLast="47" xr6:coauthVersionMax="47" xr10:uidLastSave="{00000000-0000-0000-0000-000000000000}"/>
  <bookViews>
    <workbookView xWindow="-210" yWindow="1425" windowWidth="21600" windowHeight="12735" tabRatio="764" firstSheet="3" activeTab="3" xr2:uid="{00000000-000D-0000-FFFF-FFFF00000000}"/>
  </bookViews>
  <sheets>
    <sheet name="Аукцион (как заполнять)" sheetId="1" state="hidden" r:id="rId1"/>
    <sheet name="Регионы" sheetId="4" state="hidden" r:id="rId2"/>
    <sheet name="Подтипы активов" sheetId="5" state="hidden" r:id="rId3"/>
    <sheet name="Расшифровка" sheetId="1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5" l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Дергачев Владимир Андреевич</author>
    <author>Бражник Диана Николаевна</author>
  </authors>
  <commentList>
    <comment ref="D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Выбирается из списка (см. лист "Комментарии")</t>
        </r>
      </text>
    </comment>
    <comment ref="E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Выбирается из списка</t>
        </r>
      </text>
    </comment>
    <comment ref="F9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Для составных лотов до 10 позиций приводится расшифровка позиций</t>
        </r>
      </text>
    </comment>
    <comment ref="I9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указать дату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9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указать дату</t>
        </r>
      </text>
    </comment>
    <comment ref="N9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 xml:space="preserve">См. лист "Комментарии"
</t>
        </r>
      </text>
    </comment>
    <comment ref="L10" authorId="1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Если торги в форме конкурса, то необходимо заменить "аукцион" на "конкурс"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0" authorId="1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Если торги в форме конкурса, то необходимо заменить "аукцион" на "конкурс"</t>
        </r>
      </text>
    </comment>
    <comment ref="B53" authorId="1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основной долг, начисленные проценты, пени, штрафы/сумма долга по решению суда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<sst xmlns="http://schemas.openxmlformats.org/spreadsheetml/2006/main" count="925" uniqueCount="452">
  <si>
    <t>ИТОГО:</t>
  </si>
  <si>
    <t>3. ДРАГОЦЕННЫЕ  МЕТАЛЛЫ, КАМНИ, МОНЕТЫ, ПРЕДМЕТЫ ИСКУССТВА</t>
  </si>
  <si>
    <t>1. НЕДВИЖИМОЕ ИМУЩЕСТВО</t>
  </si>
  <si>
    <t xml:space="preserve">6. ЦЕННЫЕ БУМАГИ, ДОЛИ УЧАСТИЯ, ПАИ </t>
  </si>
  <si>
    <t>4. ПРОЧИЕ ОСНОВНЫЕ СРЕДСТВА (ИМУЩЕСТВО)</t>
  </si>
  <si>
    <t>5. НЕМАТЕРИАЛЬНЫЕ АКТИВЫ (АВТОРСКИЕ ПРАВА, ТОВАРНЫЕ ЗНАКИ, ПАТЕНТНЫЕ ПРАВА)</t>
  </si>
  <si>
    <t>8. ПРАВА ТРЕБОВАНИЯ К ФИЗИЧЕСКИМ ЛИЦАМ  (ОТДЕЛЬНО ИПОТЕКА, АВТОКРЕДИТЫ, ПОТРЕБИТЕЛЬСКИЕ КРЕДИТЫ)</t>
  </si>
  <si>
    <t>Наименование лота</t>
  </si>
  <si>
    <t>№ лота</t>
  </si>
  <si>
    <t>Местонахождение</t>
  </si>
  <si>
    <t>Склад "МОСМЕК"</t>
  </si>
  <si>
    <t>Москва</t>
  </si>
  <si>
    <t>Санкт-Петербург</t>
  </si>
  <si>
    <t>Севастополь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</si>
  <si>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</si>
  <si>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</si>
  <si>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</si>
  <si>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</si>
  <si>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</si>
  <si>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</si>
  <si>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</si>
  <si>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</si>
  <si>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</si>
  <si>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</si>
  <si>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</si>
  <si>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</si>
  <si>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</si>
  <si>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</si>
  <si>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</si>
  <si>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</si>
  <si>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Камчатский край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</si>
  <si>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</si>
  <si>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</si>
  <si>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</si>
  <si>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</si>
  <si>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</si>
  <si>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</si>
  <si>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</si>
  <si>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</si>
  <si>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</si>
  <si>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</si>
  <si>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</si>
  <si>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</si>
  <si>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</si>
  <si>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</si>
  <si>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</si>
  <si>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</si>
  <si>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</si>
  <si>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</si>
  <si>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</si>
  <si>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</si>
  <si>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</si>
  <si>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</si>
  <si>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</si>
  <si>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</si>
  <si>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</si>
  <si>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</si>
  <si>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</si>
  <si>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</si>
  <si>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</si>
  <si>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Кабардино-Балкария</t>
  </si>
  <si>
    <t>Республика Калмыкия</t>
  </si>
  <si>
    <t>Республика Карачаево-Черкессия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</si>
  <si>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</si>
  <si>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</si>
  <si>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</si>
  <si>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</si>
  <si>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</si>
  <si>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</si>
  <si>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</si>
  <si>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</si>
  <si>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</si>
  <si>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Удмуртия</t>
  </si>
  <si>
    <t>Республика Хакасия</t>
  </si>
  <si>
    <t>Республика Чечня</t>
  </si>
  <si>
    <t>Республика Чувашия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</si>
  <si>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</si>
  <si>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</si>
  <si>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</si>
  <si>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</si>
  <si>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</si>
  <si>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</si>
  <si>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</si>
  <si>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</si>
  <si>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</si>
  <si>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</si>
  <si>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</si>
  <si>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</si>
  <si>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</si>
  <si>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Хабаровский край</t>
  </si>
  <si>
    <t>Ханты-Мансийский автономный округ – Югра</t>
  </si>
  <si>
    <t>Челябинская область</t>
  </si>
  <si>
    <t>Чукотский автономный округ</t>
  </si>
  <si>
    <t>Ямало-Ненецкий автономный округ</t>
  </si>
  <si>
    <t>Ярославская область</t>
  </si>
  <si>
    <t>Подтип активов</t>
  </si>
  <si>
    <t>Свердловская область</t>
  </si>
  <si>
    <t>Акции</t>
  </si>
  <si>
    <t>Банковское оборудование и инвентарь</t>
  </si>
  <si>
    <t>Бронеавтомобили</t>
  </si>
  <si>
    <t>Векселя</t>
  </si>
  <si>
    <t>Воздушный, водный, железнодорожный транспорт</t>
  </si>
  <si>
    <t>Вычислительная и оргтехника</t>
  </si>
  <si>
    <t>Гаражи и машиноместа</t>
  </si>
  <si>
    <t>Грузовой транспорт, автобусы, спецтехника</t>
  </si>
  <si>
    <t>Доли</t>
  </si>
  <si>
    <t>Дома, коттеджи, дачи, таунхаусы</t>
  </si>
  <si>
    <t>Драгоценные камни</t>
  </si>
  <si>
    <t>Драгоценные металлы</t>
  </si>
  <si>
    <t>Земельные участки</t>
  </si>
  <si>
    <t>Имущество стоимостью до 100 000 рублей</t>
  </si>
  <si>
    <t>Квартиры, комнаты, апартаменты</t>
  </si>
  <si>
    <t>Коммерческая недвижимость и имущественные комплексы</t>
  </si>
  <si>
    <t>Комплексные лоты</t>
  </si>
  <si>
    <t>Кредиты ФЛ - авто</t>
  </si>
  <si>
    <t>Кредиты ФЛ - ипотека</t>
  </si>
  <si>
    <t>Легковые автомобили</t>
  </si>
  <si>
    <t>Мебель и предметы интерьера</t>
  </si>
  <si>
    <t>Монеты</t>
  </si>
  <si>
    <t>Нематериальные активы</t>
  </si>
  <si>
    <t>Облигации</t>
  </si>
  <si>
    <t>Оборудование связи и сетевое оборудование</t>
  </si>
  <si>
    <t>Объекты незавершенного строительства</t>
  </si>
  <si>
    <t>Охранно-пожарное оборудование</t>
  </si>
  <si>
    <t>Паи</t>
  </si>
  <si>
    <t>Предметы искусства</t>
  </si>
  <si>
    <t>Прочие ОС</t>
  </si>
  <si>
    <t>Системы кондиционирования и вентиляции</t>
  </si>
  <si>
    <t>Хозяйственный инвентарь</t>
  </si>
  <si>
    <t>Ювелирные изделия</t>
  </si>
  <si>
    <t>Подтипы активов</t>
  </si>
  <si>
    <t>Местонахождение (регион)</t>
  </si>
  <si>
    <t>Начальная цена продажи лотов, руб.</t>
  </si>
  <si>
    <t xml:space="preserve">2. АВТОТРАНСПОРТНЫЕ СРЕДСТВА </t>
  </si>
  <si>
    <r>
      <t xml:space="preserve">Лоты, выставляемые на торги </t>
    </r>
    <r>
      <rPr>
        <b/>
        <sz val="12"/>
        <color theme="1"/>
        <rFont val="Calibri"/>
        <family val="2"/>
        <charset val="204"/>
      </rPr>
      <t>¹</t>
    </r>
  </si>
  <si>
    <t>Приложение № 1.1</t>
  </si>
  <si>
    <t>Наличие обременений и ограничений</t>
  </si>
  <si>
    <t xml:space="preserve">к Порядку реализации активов ликвидируемых кредитных организаций
</t>
  </si>
  <si>
    <t>Форма представления предложения по цене (открытая/закрытая)</t>
  </si>
  <si>
    <t xml:space="preserve">Полное и краткое наименование кредитной организации </t>
  </si>
  <si>
    <t>Сведения об имуществе</t>
  </si>
  <si>
    <t>на первых торгах в форме аукциона</t>
  </si>
  <si>
    <t>на повторных торгах в форме аукциона</t>
  </si>
  <si>
    <t>Кадастровый (условный) номер</t>
  </si>
  <si>
    <t>Судебная стоимость, руб.</t>
  </si>
  <si>
    <t>земельный участок</t>
  </si>
  <si>
    <t>автомобиль</t>
  </si>
  <si>
    <t>предмет искусства</t>
  </si>
  <si>
    <t>основное средство</t>
  </si>
  <si>
    <t>НМА</t>
  </si>
  <si>
    <t>доля в уставном капитале</t>
  </si>
  <si>
    <t>7. ПРАВА ТРЕБОВАНИЯ К ЮРИДИЧЕСКИМ ЛИЦАМ И ИНДИВИДУАЛЬНЫМ ПРЕДПРИНИМАТЕЛЯМ</t>
  </si>
  <si>
    <t>Категория актива (для НПФ)</t>
  </si>
  <si>
    <t>1 договор в ин. валюте</t>
  </si>
  <si>
    <t>1 договор в рублях</t>
  </si>
  <si>
    <t>1 ЮЛ/ИП, 2-10 договоров в рублях</t>
  </si>
  <si>
    <t>1 ЮЛ/ИП, 2-10 договоров в разных валютах</t>
  </si>
  <si>
    <t>1 ФЛ, 2-10 договоров в разных валютах</t>
  </si>
  <si>
    <t>1 ФЛ, 2-10 договоров в рублях</t>
  </si>
  <si>
    <t>Права требования к ФЛ - прочие</t>
  </si>
  <si>
    <t>Права требования к ЮЛ</t>
  </si>
  <si>
    <t>Права требования к ИП</t>
  </si>
  <si>
    <t>НЕ ЭЛЕКТРОННЫЕ ТОРГИ</t>
  </si>
  <si>
    <r>
      <rPr>
        <b/>
        <sz val="16"/>
        <rFont val="Times New Roman"/>
        <family val="1"/>
        <charset val="204"/>
      </rPr>
      <t>Аукцион</t>
    </r>
    <r>
      <rPr>
        <b/>
        <sz val="16"/>
        <color theme="0" tint="-0.34998626667073579"/>
        <rFont val="Times New Roman"/>
        <family val="1"/>
        <charset val="204"/>
      </rPr>
      <t>/Конкурс</t>
    </r>
  </si>
  <si>
    <t>Конкурная масса</t>
  </si>
  <si>
    <t>Пенсионные накопления</t>
  </si>
  <si>
    <t>Пенсионные резервы</t>
  </si>
  <si>
    <t>Оценка лотов проведена ... (указать наименование оценочной компании). Отчет об оценке (указать номер) от дд.мм.гг</t>
  </si>
  <si>
    <t xml:space="preserve">Балансовая стоимость лота по состоянию на дд.мм.гг, руб. </t>
  </si>
  <si>
    <t xml:space="preserve">Оценочная стоимость лота по состоянию на дд.мм.гг, руб.   </t>
  </si>
  <si>
    <t xml:space="preserve">Балансовая стоимость лотов (права требования) включает … </t>
  </si>
  <si>
    <t>VIN (для автотранспорта)</t>
  </si>
  <si>
    <t>помещение + имущество</t>
  </si>
  <si>
    <t>здание/квартира/помещение/гараж</t>
  </si>
  <si>
    <t>здание+земельный участок</t>
  </si>
  <si>
    <t>монета</t>
  </si>
  <si>
    <t>слиток/драгоценный камень</t>
  </si>
  <si>
    <t>основные средства (2-10 наименований)</t>
  </si>
  <si>
    <t>основные средства (более 10 наименований)+расшифровка</t>
  </si>
  <si>
    <t>паи</t>
  </si>
  <si>
    <t>акция/вексель/облигация</t>
  </si>
  <si>
    <t>Права требования к 2-10 ЮЛ/ИП (до 10 договоров)</t>
  </si>
  <si>
    <t>Права требования к 2-10 ЮЛ/ИП (более 10 договоров)+расшифровка</t>
  </si>
  <si>
    <t>Права требования к 2-10 ФЛ (до 10 договоров)</t>
  </si>
  <si>
    <t>Права требования к 2-10 ФЛ (до 10 договоров)+расшифровка</t>
  </si>
  <si>
    <t>1 договор в ин.валюте</t>
  </si>
  <si>
    <t>х</t>
  </si>
  <si>
    <t>этаж/этажность, информация по каждому помещению (площадь)</t>
  </si>
  <si>
    <t>этаж/этажность; категория и назначание земель</t>
  </si>
  <si>
    <t>категория и назначание земель</t>
  </si>
  <si>
    <t xml:space="preserve">этаж/этажность, информация по каждому помещению (площадь), наличие имущества (поз.)
</t>
  </si>
  <si>
    <t>Наименование - площадь кв. м, адрес: …</t>
  </si>
  <si>
    <t>Наименование - площадь кв. м, земельный участок - площадь кв. м, адрес: …</t>
  </si>
  <si>
    <t>Наименование - площадь кв. м, адрес: …, основные средства (поз.)</t>
  </si>
  <si>
    <t>Наименование марки а/м</t>
  </si>
  <si>
    <t>цвет, год выпуска, пробег, объем двигателя, коробка передач (л. с.), тип двигателя, привод, населенный пункт</t>
  </si>
  <si>
    <t>Наименование</t>
  </si>
  <si>
    <t>Вид монеты</t>
  </si>
  <si>
    <t>Наименование предмета искусства</t>
  </si>
  <si>
    <t>вес, проба, количество шт., населенный пункт</t>
  </si>
  <si>
    <t>серия монет, наименование, номинал, проба, количество, населенный пункт</t>
  </si>
  <si>
    <t>наименование (дата произведения, автор), населенный пункт</t>
  </si>
  <si>
    <t>Наименование1 (шт.), наименование2 (шт.), …</t>
  </si>
  <si>
    <t>Наименование  (поз.)</t>
  </si>
  <si>
    <t>описание основного средства, населенный пункт</t>
  </si>
  <si>
    <t>описание каждого основного средства, населенный пункт</t>
  </si>
  <si>
    <t>населенный пункт</t>
  </si>
  <si>
    <t xml:space="preserve">описание НМА, населенный пункт
</t>
  </si>
  <si>
    <t>Вид ценной бумаги Эмитент, ИНН</t>
  </si>
  <si>
    <t>Доля в уставном капитале Наименование организации, ИНН</t>
  </si>
  <si>
    <t>Наименование организации, ИНН</t>
  </si>
  <si>
    <t>номер, номинальная стоимость, срок погашения (для векселей, облигаций), доля владения (для акций), количество, населеный пункт</t>
  </si>
  <si>
    <t>размер доли в %, номинальная стоимость, населеный пункт</t>
  </si>
  <si>
    <t>под управлением Наименование компании, рег.номер, шт. или в %, населеный пункт</t>
  </si>
  <si>
    <t>Наименование ЮЛ/ИП, ИНН</t>
  </si>
  <si>
    <t>Права требования к … юридическим лицам/ИП</t>
  </si>
  <si>
    <t>КД … от дд.мм.гг (0,00 долларов США/евро), населеный пункт</t>
  </si>
  <si>
    <t>КД … от дд.мм.гг, населеный пункт</t>
  </si>
  <si>
    <t>КД1 … от дд.мм.гг/номер решения суда от дд.мм.гг/ИЛ номер, дд.мм.гг; КД2 … от дд.мм.гг/номер решения суда от дд.мм.гг/ИЛ номер, дд.мм.гг; … ; (0,00 долларов США/ 0,00 евро, 0,00 руб.), населеный пункт</t>
  </si>
  <si>
    <t>КД … от дд.мм.гг/номер решения суда от дд.мм.гг/ИЛ номер, дата, населеный пункт</t>
  </si>
  <si>
    <t>Наименование1 ЮЛ/ИП, ИНН, КД … от дд.мм.гг/номер решения суда от дд.мм.гг/ИЛ номер, дд.мм.гг, ...; Наименование2 ЮЛ/ИП, ИНН, КД … от дд.мм.гг/номер решения суда от дд.мм.гг/ИЛ номер, дд.мм.гг;… , населеный пункт; …</t>
  </si>
  <si>
    <t>населеный пункт</t>
  </si>
  <si>
    <t>Ф.И.О. (полностью)</t>
  </si>
  <si>
    <t>Права требования к … физическим лицам</t>
  </si>
  <si>
    <t>КД1 … от дд.мм.гг/номер решения суда от дд.мм.гг/ИЛ номер, дд.мм.гг; КД2 … от дд.мм.гг/номер решения суда от дд.мм.гг/ИЛ номер, дд.мм.гг; …; (0,00 долларов США/ 0,00 евро, 0,00 руб.), населеный пункт</t>
  </si>
  <si>
    <t>КД1 … от дд.мм.гг/номер решения суда от дд.мм.гг/ИЛ номер, дд.мм.гг; КД2 … от дд.мм.гг/номер решения суда от дд.мм.гг/ИЛ номер, дд.мм.гг; …; населеный пункт</t>
  </si>
  <si>
    <t>ФИО1, КД … от дд.мм.гг/номер решения суда от дд.мм.гг/ИЛ номер, дд.мм.гг, ...; ФИО2, КД … от дд.мм.гг/номер решения суда от дд.мм.гг/ИЛ номер, дд.мм.гг, …; …; населеный пункт</t>
  </si>
  <si>
    <t>Недвижимое имущество</t>
  </si>
  <si>
    <t>Автотранспортные средства</t>
  </si>
  <si>
    <t>Драгоценные металлы, камни, монеты, предметы искусства</t>
  </si>
  <si>
    <t>Прочие основные средства (имущество)</t>
  </si>
  <si>
    <t>Нематериальные активы (авторские права, товарные знаки, патентные права)</t>
  </si>
  <si>
    <t>Ценные бумаги, доли участия, паи</t>
  </si>
  <si>
    <t>Права требования к ЮЛ и ИП</t>
  </si>
  <si>
    <t>Права требования к ФЛ</t>
  </si>
  <si>
    <t>Система вентиляции и кондиционирования с 10 кондиционерами</t>
  </si>
  <si>
    <t>Система пожарной сигнализации</t>
  </si>
  <si>
    <t>Шкаф металлический раздвижной серый</t>
  </si>
  <si>
    <t>Сейф 2 кл защиты от взлома ВМ3101</t>
  </si>
  <si>
    <t>Холодильник фрионовый 41x40x61</t>
  </si>
  <si>
    <t>Стол Премьер ПС16</t>
  </si>
  <si>
    <t>Бриф приставка Премьер ПФП11</t>
  </si>
  <si>
    <t>Стол рабочий Лидер ЛС16</t>
  </si>
  <si>
    <t>Диван класс В - Монте Карло</t>
  </si>
  <si>
    <t>Кресло класс В - Монте Карло</t>
  </si>
  <si>
    <t>Стол для переговоров</t>
  </si>
  <si>
    <t>Кресло TSAROFFICE</t>
  </si>
  <si>
    <t>Кресло JUNO</t>
  </si>
  <si>
    <t>Стол правый Стиль ССК16п</t>
  </si>
  <si>
    <t>Шкаф металлический</t>
  </si>
  <si>
    <t>Вывеска с символикой банка</t>
  </si>
  <si>
    <t>Кофемашина Saeco Magic Comfort</t>
  </si>
  <si>
    <t>Кресло Nadir</t>
  </si>
  <si>
    <t>Кресло Ambasador</t>
  </si>
  <si>
    <t>Увлажнитель Venta LW 24</t>
  </si>
  <si>
    <t>Кресло Ares</t>
  </si>
  <si>
    <t>Стол правый lорехl Президент</t>
  </si>
  <si>
    <t>Шкаф комбинированный lорехl Президент</t>
  </si>
  <si>
    <t>Кресло LOTUSOFFICE</t>
  </si>
  <si>
    <t>Кресло GALAXY WOOD</t>
  </si>
  <si>
    <t>Стол из стекла</t>
  </si>
  <si>
    <t>Кресло ELF STEEL</t>
  </si>
  <si>
    <t>Брифин-гприставка</t>
  </si>
  <si>
    <t>Кофеварка Saeco Magic De luxe</t>
  </si>
  <si>
    <t>Тумба сервисная ЛИДЕР</t>
  </si>
  <si>
    <t>Стол рабочий Лидер ЛС18Р</t>
  </si>
  <si>
    <t>Стол рабочий Лидер ЛС16Р</t>
  </si>
  <si>
    <t>Стол приставной Лидер</t>
  </si>
  <si>
    <t>Шкаф ольха Стиль</t>
  </si>
  <si>
    <t>Система видеонаблюдения</t>
  </si>
  <si>
    <t>Холодильник Sharp</t>
  </si>
  <si>
    <t>Монитор 19 LCD Samsung</t>
  </si>
  <si>
    <t>Кресло руководителя</t>
  </si>
  <si>
    <t>ИБП UPS APC BackRS1000</t>
  </si>
  <si>
    <t>ИБП UPS APC Smart 2U Rack</t>
  </si>
  <si>
    <t>Принтер HP LJ P2055d</t>
  </si>
  <si>
    <t>Принтер лазерный HP LJ P2055dn</t>
  </si>
  <si>
    <t>Canon (копир, принтер, сканер)</t>
  </si>
  <si>
    <t>Монитор 19" NEC TFT</t>
  </si>
  <si>
    <t>Монитор 19" Samsung</t>
  </si>
  <si>
    <t>Шкаф напольный серый - металлический</t>
  </si>
  <si>
    <t>Цифровой а/регистратор</t>
  </si>
  <si>
    <t>Стол для переговоров "Регент"</t>
  </si>
  <si>
    <t>Греденция "Регент"</t>
  </si>
  <si>
    <t>Монитор 17" TFT для системы видеонаблюдения</t>
  </si>
  <si>
    <t>Монитор 17" TFT Acer</t>
  </si>
  <si>
    <t>Дозиметр МКС 02 "Терри"</t>
  </si>
  <si>
    <t>Вакуумный упаковщик</t>
  </si>
  <si>
    <t>Счетчик банкнот Taiaris</t>
  </si>
  <si>
    <t>Счетчик банкнот Magner</t>
  </si>
  <si>
    <t>Стеллаж</t>
  </si>
  <si>
    <t>Стол руководителя</t>
  </si>
  <si>
    <t>Брифинг приставка</t>
  </si>
  <si>
    <t>Тумба мобильная</t>
  </si>
  <si>
    <t>Шкаф темный орех</t>
  </si>
  <si>
    <t>Приставка к столу боковая</t>
  </si>
  <si>
    <t>Кресло "Триумф" (натуральная кожа)</t>
  </si>
  <si>
    <t>Стол журнальный на колесах</t>
  </si>
  <si>
    <t>Диван 2-х местный "Ришар"</t>
  </si>
  <si>
    <t>Кресло руководителя "Ришар (зеленая кожа)</t>
  </si>
  <si>
    <t>Стул для посетителя (зеленая кожа)</t>
  </si>
  <si>
    <t>Многофункциональное устройство Kyocera FS-1028MFP</t>
  </si>
  <si>
    <t>Холодильник Electrolux</t>
  </si>
  <si>
    <t>Монитор 19" Acer</t>
  </si>
  <si>
    <t>Принтер Zebra  для пластиковыъ карт</t>
  </si>
  <si>
    <t>Монитор 19"  TFT</t>
  </si>
  <si>
    <t>Телефон/коммутатор Telset</t>
  </si>
  <si>
    <t>Уничтожитель документов HSM 102</t>
  </si>
  <si>
    <t>Дозиметр МКС 05 "Терри"</t>
  </si>
  <si>
    <t>Система охраннотревожной и пожарной сигнализации</t>
  </si>
  <si>
    <t>Кресло MINOS</t>
  </si>
  <si>
    <t>Аккумуляторные батареи</t>
  </si>
  <si>
    <t>Многофункциональный принтер HP LJ  Pro</t>
  </si>
  <si>
    <t>Монитор ЖК Acer</t>
  </si>
  <si>
    <t>Кондиционер TOSHIBA RAS-13</t>
  </si>
  <si>
    <t>Сейф радиационностойкий</t>
  </si>
  <si>
    <t>Счетчик банкнот Magner - 150</t>
  </si>
  <si>
    <t>Стойка ресепшен</t>
  </si>
  <si>
    <t>Стойка операциониста</t>
  </si>
  <si>
    <t>Дизель-генератор Вильсон</t>
  </si>
  <si>
    <t>Охранная сигнализация</t>
  </si>
  <si>
    <t>Диван 2-х местный "Честер" кожа бордо</t>
  </si>
  <si>
    <t>Источник б питания APC Smart UPS 750</t>
  </si>
  <si>
    <t>Модуль депозитный МД-14</t>
  </si>
  <si>
    <t>Модуль депозитный МД-6</t>
  </si>
  <si>
    <t>Кондиционер Mitsubishi Heavy</t>
  </si>
  <si>
    <t>ИБП Gamatronic Power+Classic</t>
  </si>
  <si>
    <t>Кондиционер Panasonic S/U</t>
  </si>
  <si>
    <t>Кондиционер LG G09</t>
  </si>
  <si>
    <t>Кондиционер General Climate</t>
  </si>
  <si>
    <t>Щит с батарейным автоматом</t>
  </si>
  <si>
    <t>Маршрутизатор CISCO 1941</t>
  </si>
  <si>
    <t>Вытяжка</t>
  </si>
  <si>
    <t>Банкомат АТМ SelfServ (6622)</t>
  </si>
  <si>
    <t>Платежный терминал SFOUR</t>
  </si>
  <si>
    <t>Весы для драг. металлов</t>
  </si>
  <si>
    <t>Прибор Metrel</t>
  </si>
  <si>
    <t>Система видеонаблюдения и охранной сигнализации</t>
  </si>
  <si>
    <t>Очистителя воздуха IQAir GC Series</t>
  </si>
  <si>
    <t>Диван 3-Х местный (бежевый)</t>
  </si>
  <si>
    <t>Система отопления и кондиционирования</t>
  </si>
  <si>
    <t>Шкаф стеклянный с раздвижными дверцами</t>
  </si>
  <si>
    <t>Стойка ресепшен с подсветкой радиусная</t>
  </si>
  <si>
    <t>Стойка ресепшен с подсветкой закругленная</t>
  </si>
  <si>
    <t>Источник бесперебойного питания  Liebert NCX-20</t>
  </si>
  <si>
    <t>Модуль газового пожаротушения МГП-35-60</t>
  </si>
  <si>
    <t>Сейф VALBERG огнестойкий</t>
  </si>
  <si>
    <t>Композиция шкафов (орех)</t>
  </si>
  <si>
    <t>Платежный терминала  CMT -TLS</t>
  </si>
  <si>
    <t>Кондиционер MDV MDSR</t>
  </si>
  <si>
    <t>Банкомат АТМ SelfServ 32 с модулем BNA 2</t>
  </si>
  <si>
    <t>Платежный электронный мобильный терминал IWL220 GPRS</t>
  </si>
  <si>
    <t>Платежный терминал ICT250 GPRS</t>
  </si>
  <si>
    <t>Коммутатор  HP 1920-48G Switch</t>
  </si>
  <si>
    <t>Вывеска банка (консоль световая двусторонняя)</t>
  </si>
  <si>
    <t>Система тревожной сигнализации</t>
  </si>
  <si>
    <t>Кондиционер General</t>
  </si>
  <si>
    <t>Многофункциональное устройствр Samsung, 2 шт.</t>
  </si>
  <si>
    <t>Многофункциональное устройствр Samsung</t>
  </si>
  <si>
    <t>3D LED телевизор 40-42" Samsung UE40F6650AB, 2 шт.</t>
  </si>
  <si>
    <t>Сетевой фильтр Pilot, 10 шт.</t>
  </si>
  <si>
    <t>Источник бесперебойного питания АРС Smart-UPS</t>
  </si>
  <si>
    <t>Купольная видеокамера с подсветкой, 2 шт.</t>
  </si>
  <si>
    <t>Лазерный принтер LaserJet P3015dn</t>
  </si>
  <si>
    <t>Многофункциональное устройствр HP LazerJet Pro 1536</t>
  </si>
  <si>
    <t>Многофункциональное устройствр HP LazerJet Pro 400, 2 шт.</t>
  </si>
  <si>
    <t>Многофункциональное цветное устройствр XEROX</t>
  </si>
  <si>
    <t>Монитор LCD Samsung 19"серебр., 3 шт.</t>
  </si>
  <si>
    <t>Монитор LCD Samsung 19", 5 шт.</t>
  </si>
  <si>
    <t>Монитор LCD Samsung 19", 4 шт.</t>
  </si>
  <si>
    <t>Монитор Samsung 19", 4 шт.</t>
  </si>
  <si>
    <t>Монитор Samsung 19", 5 шт.</t>
  </si>
  <si>
    <t>Монитор Samsung 23,6" TFT, 2 шт.</t>
  </si>
  <si>
    <t>Монитор Samsung 24"</t>
  </si>
  <si>
    <t>Принтер HP LaserJet P1102</t>
  </si>
  <si>
    <t>Принтер HP LaserJet Pro 400, 3 шт.</t>
  </si>
  <si>
    <t>Роутер</t>
  </si>
  <si>
    <t>Система видеонаблюдения на основе видеонакопителя</t>
  </si>
  <si>
    <t>Система видеонаблюдения с двумя видеокамерами</t>
  </si>
  <si>
    <t>Цветная купольная камера видеонаблюдения</t>
  </si>
  <si>
    <t>Лазерный принтер LaserJet Pro P1102</t>
  </si>
  <si>
    <t>Лазерный принтер LaserJet Pro400</t>
  </si>
  <si>
    <t>Лазерный принтер LaserJet Pro400, 2 шт.</t>
  </si>
  <si>
    <t>Маршрутизатор Mikrotik</t>
  </si>
  <si>
    <t>Многофункциональное устройствр Kyocera, 2 шт.</t>
  </si>
  <si>
    <t>Монитор LG 23.8 LED, 2 шт.</t>
  </si>
  <si>
    <t>Монитор видеодомофона</t>
  </si>
  <si>
    <t>Принтер HP LaserJet Pro 400, 2 шт.</t>
  </si>
  <si>
    <t>Принтер Xerox Phaser</t>
  </si>
  <si>
    <t>Сканер  Canon</t>
  </si>
  <si>
    <t>Сканер  Epson</t>
  </si>
  <si>
    <t>Тестер</t>
  </si>
  <si>
    <t>Видеокамера цветная купольная</t>
  </si>
  <si>
    <t>Монитор  Philips 24" LED, 2 шт.</t>
  </si>
  <si>
    <t>Принтер HP LaserJet Pro 400</t>
  </si>
  <si>
    <t>Платежный электронный терминал IWL220,, 17 шт.</t>
  </si>
  <si>
    <t>Кресло (бежевое), 12 шт.</t>
  </si>
  <si>
    <t>Кресло (бежевое), 2 шт.</t>
  </si>
  <si>
    <t>Кресло Support (сер/кр), 5 шт.</t>
  </si>
  <si>
    <t>Кресло руководителя (кожа бежевая), 3 шт.</t>
  </si>
  <si>
    <t>Кресло Support черно-серое, 9 шт.</t>
  </si>
  <si>
    <t>Кресло посетительское (черное), 4 шт.</t>
  </si>
  <si>
    <t>Кресло руководителя (кожа черная), 2 шт.</t>
  </si>
  <si>
    <t>Полка настольная</t>
  </si>
  <si>
    <t>Стеллаж высокий, 2 шт.</t>
  </si>
  <si>
    <t>Стеллаж высокий</t>
  </si>
  <si>
    <t>Стеллаж низкий, 2 шт.</t>
  </si>
  <si>
    <t>Стеллаж низкий, 4 шт.</t>
  </si>
  <si>
    <t>Стеллаж открытый</t>
  </si>
  <si>
    <t>Стеллаж средний</t>
  </si>
  <si>
    <t>Стойка с вытяжной лентой, 4 шт.</t>
  </si>
  <si>
    <t>Стол журнальный</t>
  </si>
  <si>
    <t>Стол компьютерный</t>
  </si>
  <si>
    <t>Стол кофейный</t>
  </si>
  <si>
    <t>Стол круглый</t>
  </si>
  <si>
    <t>Стол письменный (бук)</t>
  </si>
  <si>
    <t>Стол письменный (бук), 2 шт.</t>
  </si>
  <si>
    <t>Стол прямой, 8 шт.</t>
  </si>
  <si>
    <t>Стол прямой</t>
  </si>
  <si>
    <t>Стол прямой, 5 шт.</t>
  </si>
  <si>
    <t>Стол стеклянный</t>
  </si>
  <si>
    <t>Табуретка</t>
  </si>
  <si>
    <t>Тумба выкатная с замком, 2 шт.</t>
  </si>
  <si>
    <t>Тумба выкатная с замком</t>
  </si>
  <si>
    <t>Тумба для оргтехники</t>
  </si>
  <si>
    <t>Тумба купе, 2 шт.</t>
  </si>
  <si>
    <t>Тумба под оргтехнику</t>
  </si>
  <si>
    <t>Тумба подканая, 7 шт.</t>
  </si>
  <si>
    <t>Тумба подканая</t>
  </si>
  <si>
    <t>Тумба подканая, 5 шт.</t>
  </si>
  <si>
    <t>Тумба подкатная, 2 шт.</t>
  </si>
  <si>
    <t>Тумба стационарная с замком (бук)</t>
  </si>
  <si>
    <t>Шкаф для одежды</t>
  </si>
  <si>
    <t>Шкаф открытый бук</t>
  </si>
  <si>
    <t>Шкаф открытый серый</t>
  </si>
  <si>
    <t>Этажерка</t>
  </si>
  <si>
    <t>Кресло руководителя (кожа белая)</t>
  </si>
  <si>
    <t>Стол (орех классик)</t>
  </si>
  <si>
    <t>Кресло VT_CH289 ткань черная</t>
  </si>
  <si>
    <t>Кресло руководителя (кожа черная)</t>
  </si>
  <si>
    <t>Стул ISO бежевый, 6 шт.</t>
  </si>
  <si>
    <t>Вентилятор настольный</t>
  </si>
  <si>
    <t>Сейф SAFETRONICS</t>
  </si>
  <si>
    <t>Сплит система General Climate GC, 2 шт.</t>
  </si>
  <si>
    <t>Стремянка</t>
  </si>
  <si>
    <t>Сейф ONIX, 2 шт.</t>
  </si>
  <si>
    <t>Стремянка стальная бытовая</t>
  </si>
  <si>
    <t xml:space="preserve"> Лот 1</t>
  </si>
  <si>
    <t>Нежилое здание - 1 243,8 кв. м, земельный участок - 1 169 +/- 12 кв. м, адрес: г. Москва, ул. Бауманская, д. 58/25, корп. 2, стр. 1, имущество (304 поз.)</t>
  </si>
  <si>
    <t xml:space="preserve">Местонахождение имущества </t>
  </si>
  <si>
    <t xml:space="preserve">Москва </t>
  </si>
  <si>
    <t>Расшифровка сборного лота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</si>
</sst>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  <numFmt numFmtId="168" formatCode="_(&quot;р.&quot;* #,##0.00_);_(&quot;р.&quot;* \(#,##0.00\);_(&quot;р.&quot;* &quot;-&quot;??_);_(@_)"/>
    <numFmt numFmtId="169" formatCode="_(&quot;₽&quot;* #,##0.00_);_(&quot;₽&quot;* \(#,##0.00\);_(&quot;₽&quot;* &quot;-&quot;??_);_(@_)"/>
  </numFmts>
  <fonts count="3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b/>
      <sz val="12"/>
      <color theme="1"/>
      <name val="Calibri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0" tint="-0.3499862666707357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9">
    <xf numFmtId="0" fontId="0" fillId="0" borderId="0"/>
    <xf numFmtId="0" fontId="4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9" fillId="18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0" applyNumberFormat="0" applyBorder="0" applyAlignment="0" applyProtection="0"/>
    <xf numFmtId="0" fontId="22" fillId="21" borderId="14" applyNumberFormat="0" applyAlignment="0" applyProtection="0"/>
    <xf numFmtId="0" fontId="23" fillId="22" borderId="15" applyNumberFormat="0" applyAlignment="0" applyProtection="0"/>
    <xf numFmtId="0" fontId="24" fillId="22" borderId="14" applyNumberFormat="0" applyAlignment="0" applyProtection="0"/>
    <xf numFmtId="0" fontId="25" fillId="0" borderId="16" applyNumberFormat="0" applyFill="0" applyAlignment="0" applyProtection="0"/>
    <xf numFmtId="0" fontId="26" fillId="23" borderId="17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19" applyNumberFormat="0" applyFill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8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9" borderId="0" applyNumberFormat="0" applyBorder="0" applyAlignment="0" applyProtection="0"/>
    <xf numFmtId="0" fontId="8" fillId="43" borderId="0" applyNumberFormat="0" applyBorder="0" applyAlignment="0" applyProtection="0"/>
    <xf numFmtId="0" fontId="8" fillId="47" borderId="0" applyNumberFormat="0" applyBorder="0" applyAlignment="0" applyProtection="0"/>
    <xf numFmtId="0" fontId="30" fillId="0" borderId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2" fillId="0" borderId="0"/>
    <xf numFmtId="0" fontId="30" fillId="0" borderId="0"/>
    <xf numFmtId="0" fontId="4" fillId="0" borderId="0"/>
    <xf numFmtId="0" fontId="31" fillId="0" borderId="0"/>
    <xf numFmtId="0" fontId="33" fillId="0" borderId="0"/>
    <xf numFmtId="0" fontId="31" fillId="0" borderId="0"/>
    <xf numFmtId="0" fontId="32" fillId="0" borderId="0"/>
    <xf numFmtId="0" fontId="8" fillId="0" borderId="0"/>
    <xf numFmtId="0" fontId="31" fillId="0" borderId="0"/>
    <xf numFmtId="0" fontId="31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24" borderId="18" applyNumberFormat="0" applyFont="0" applyAlignment="0" applyProtection="0"/>
    <xf numFmtId="9" fontId="30" fillId="0" borderId="0" applyFont="0" applyFill="0" applyBorder="0" applyAlignment="0" applyProtection="0"/>
    <xf numFmtId="0" fontId="32" fillId="0" borderId="0"/>
    <xf numFmtId="166" fontId="3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8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167" fontId="8" fillId="0" borderId="0" applyFont="0" applyFill="0" applyBorder="0" applyAlignment="0" applyProtection="0"/>
    <xf numFmtId="0" fontId="32" fillId="0" borderId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0" fontId="32" fillId="0" borderId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8" xfId="0" applyFont="1" applyBorder="1" applyAlignment="1">
      <alignment wrapText="1"/>
    </xf>
    <xf numFmtId="0" fontId="2" fillId="3" borderId="1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8" xfId="0" applyFont="1" applyBorder="1" applyAlignment="1">
      <alignment vertical="top" wrapText="1"/>
    </xf>
    <xf numFmtId="0" fontId="3" fillId="0" borderId="1" xfId="0" applyFont="1" applyFill="1" applyBorder="1" applyAlignment="1"/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2" fillId="0" borderId="1" xfId="0" applyFont="1" applyBorder="1"/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wrapText="1"/>
    </xf>
    <xf numFmtId="0" fontId="9" fillId="0" borderId="0" xfId="0" applyFont="1"/>
    <xf numFmtId="166" fontId="2" fillId="3" borderId="1" xfId="2" applyFont="1" applyFill="1" applyBorder="1"/>
    <xf numFmtId="166" fontId="2" fillId="11" borderId="1" xfId="2" applyFont="1" applyFill="1" applyBorder="1" applyAlignment="1">
      <alignment horizontal="right"/>
    </xf>
    <xf numFmtId="0" fontId="12" fillId="0" borderId="0" xfId="0" applyFont="1"/>
    <xf numFmtId="0" fontId="2" fillId="11" borderId="1" xfId="0" applyFont="1" applyFill="1" applyBorder="1"/>
    <xf numFmtId="0" fontId="2" fillId="2" borderId="1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2" fillId="13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/>
    </xf>
    <xf numFmtId="0" fontId="2" fillId="15" borderId="1" xfId="0" applyFont="1" applyFill="1" applyBorder="1"/>
    <xf numFmtId="0" fontId="2" fillId="14" borderId="1" xfId="0" applyFont="1" applyFill="1" applyBorder="1"/>
    <xf numFmtId="0" fontId="2" fillId="17" borderId="1" xfId="0" applyFont="1" applyFill="1" applyBorder="1"/>
    <xf numFmtId="0" fontId="2" fillId="4" borderId="1" xfId="0" applyFont="1" applyFill="1" applyBorder="1"/>
    <xf numFmtId="0" fontId="2" fillId="0" borderId="0" xfId="0" applyFont="1" applyFill="1" applyBorder="1" applyAlignment="1">
      <alignment vertical="center"/>
    </xf>
    <xf numFmtId="166" fontId="2" fillId="0" borderId="8" xfId="2" applyFont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3" fillId="0" borderId="8" xfId="0" applyFont="1" applyFill="1" applyBorder="1" applyAlignment="1"/>
    <xf numFmtId="0" fontId="2" fillId="0" borderId="9" xfId="0" applyFont="1" applyBorder="1" applyAlignment="1">
      <alignment wrapText="1"/>
    </xf>
    <xf numFmtId="166" fontId="2" fillId="0" borderId="9" xfId="2" applyFont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3" fillId="0" borderId="9" xfId="0" applyFont="1" applyFill="1" applyBorder="1" applyAlignment="1"/>
    <xf numFmtId="0" fontId="2" fillId="0" borderId="10" xfId="0" applyFont="1" applyBorder="1" applyAlignment="1">
      <alignment wrapText="1"/>
    </xf>
    <xf numFmtId="166" fontId="2" fillId="0" borderId="10" xfId="2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0" fontId="3" fillId="0" borderId="10" xfId="0" applyFont="1" applyFill="1" applyBorder="1" applyAlignment="1"/>
    <xf numFmtId="166" fontId="2" fillId="0" borderId="8" xfId="2" applyFont="1" applyBorder="1" applyAlignment="1">
      <alignment horizontal="left" wrapText="1"/>
    </xf>
    <xf numFmtId="0" fontId="2" fillId="0" borderId="9" xfId="0" applyFont="1" applyBorder="1" applyAlignment="1">
      <alignment vertical="center" wrapText="1"/>
    </xf>
    <xf numFmtId="166" fontId="2" fillId="0" borderId="9" xfId="2" applyFont="1" applyBorder="1" applyAlignment="1">
      <alignment horizontal="right" wrapText="1"/>
    </xf>
    <xf numFmtId="0" fontId="2" fillId="0" borderId="10" xfId="0" applyFont="1" applyBorder="1" applyAlignment="1">
      <alignment vertical="center" wrapText="1"/>
    </xf>
    <xf numFmtId="166" fontId="2" fillId="0" borderId="10" xfId="2" applyFont="1" applyBorder="1" applyAlignment="1">
      <alignment horizontal="right" wrapText="1"/>
    </xf>
    <xf numFmtId="166" fontId="2" fillId="0" borderId="8" xfId="2" applyFont="1" applyFill="1" applyBorder="1" applyAlignment="1">
      <alignment horizontal="center" vertical="center"/>
    </xf>
    <xf numFmtId="166" fontId="2" fillId="0" borderId="9" xfId="2" applyFont="1" applyFill="1" applyBorder="1" applyAlignment="1">
      <alignment horizontal="center" vertical="center"/>
    </xf>
    <xf numFmtId="166" fontId="2" fillId="0" borderId="10" xfId="2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3" fillId="0" borderId="9" xfId="0" applyFont="1" applyFill="1" applyBorder="1" applyAlignment="1">
      <alignment horizontal="left"/>
    </xf>
    <xf numFmtId="0" fontId="2" fillId="0" borderId="10" xfId="0" applyFont="1" applyBorder="1" applyAlignment="1">
      <alignment vertical="top" wrapText="1"/>
    </xf>
    <xf numFmtId="0" fontId="3" fillId="0" borderId="10" xfId="0" applyFont="1" applyFill="1" applyBorder="1" applyAlignment="1">
      <alignment horizontal="left"/>
    </xf>
    <xf numFmtId="166" fontId="2" fillId="0" borderId="8" xfId="2" applyFont="1" applyBorder="1" applyAlignment="1">
      <alignment horizontal="left" vertical="top" wrapText="1"/>
    </xf>
    <xf numFmtId="166" fontId="2" fillId="0" borderId="10" xfId="2" applyFont="1" applyBorder="1" applyAlignment="1">
      <alignment horizontal="left" vertical="top" wrapText="1"/>
    </xf>
    <xf numFmtId="166" fontId="2" fillId="0" borderId="9" xfId="2" applyFont="1" applyBorder="1" applyAlignment="1">
      <alignment horizontal="left" vertical="top"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6" fontId="2" fillId="0" borderId="8" xfId="2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166" fontId="2" fillId="0" borderId="9" xfId="2" applyFont="1" applyBorder="1" applyAlignment="1">
      <alignment horizontal="left" vertical="center" wrapText="1"/>
    </xf>
    <xf numFmtId="166" fontId="2" fillId="0" borderId="10" xfId="2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4" fillId="17" borderId="1" xfId="3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17" borderId="1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2" fillId="7" borderId="1" xfId="0" applyFont="1" applyFill="1" applyBorder="1" applyAlignment="1">
      <alignment horizontal="left" vertical="center"/>
    </xf>
    <xf numFmtId="0" fontId="2" fillId="12" borderId="1" xfId="0" applyFont="1" applyFill="1" applyBorder="1" applyAlignment="1">
      <alignment vertical="center" wrapText="1"/>
    </xf>
    <xf numFmtId="0" fontId="2" fillId="1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16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wrapText="1"/>
    </xf>
  </cellXfs>
  <cellStyles count="189">
    <cellStyle name="20% - Акцент1 2" xfId="33" xr:uid="{00000000-0005-0000-0000-000000000000}"/>
    <cellStyle name="20% - Акцент2 2" xfId="34" xr:uid="{00000000-0005-0000-0000-000001000000}"/>
    <cellStyle name="20% - Акцент3 2" xfId="35" xr:uid="{00000000-0005-0000-0000-000002000000}"/>
    <cellStyle name="20% - Акцент4 2" xfId="36" xr:uid="{00000000-0005-0000-0000-000003000000}"/>
    <cellStyle name="20% - Акцент5 2" xfId="37" xr:uid="{00000000-0005-0000-0000-000004000000}"/>
    <cellStyle name="20% - Акцент6 2" xfId="38" xr:uid="{00000000-0005-0000-0000-000005000000}"/>
    <cellStyle name="40% - Акцент1 2" xfId="39" xr:uid="{00000000-0005-0000-0000-000006000000}"/>
    <cellStyle name="40% - Акцент2 2" xfId="40" xr:uid="{00000000-0005-0000-0000-000007000000}"/>
    <cellStyle name="40% - Акцент3 2" xfId="41" xr:uid="{00000000-0005-0000-0000-000008000000}"/>
    <cellStyle name="40% - Акцент4 2" xfId="42" xr:uid="{00000000-0005-0000-0000-000009000000}"/>
    <cellStyle name="40% - Акцент5 2" xfId="43" xr:uid="{00000000-0005-0000-0000-00000A000000}"/>
    <cellStyle name="40% - Акцент6 2" xfId="44" xr:uid="{00000000-0005-0000-0000-00000B000000}"/>
    <cellStyle name="60% — акцент1" xfId="22" builtinId="32" customBuiltin="1"/>
    <cellStyle name="60% — акцент2" xfId="24" builtinId="36" customBuiltin="1"/>
    <cellStyle name="60% — акцент3" xfId="26" builtinId="40" customBuiltin="1"/>
    <cellStyle name="60% — акцент4" xfId="28" builtinId="44" customBuiltin="1"/>
    <cellStyle name="60% — акцент5" xfId="30" builtinId="48" customBuiltin="1"/>
    <cellStyle name="60% — акцент6" xfId="32" builtinId="52" customBuiltin="1"/>
    <cellStyle name="Excel Built-in Normal" xfId="45" xr:uid="{00000000-0005-0000-0000-000012000000}"/>
    <cellStyle name="Акцент1" xfId="21" builtinId="29" customBuiltin="1"/>
    <cellStyle name="Акцент2" xfId="23" builtinId="33" customBuiltin="1"/>
    <cellStyle name="Акцент3" xfId="25" builtinId="37" customBuiltin="1"/>
    <cellStyle name="Акцент4" xfId="27" builtinId="41" customBuiltin="1"/>
    <cellStyle name="Акцент5" xfId="29" builtinId="45" customBuiltin="1"/>
    <cellStyle name="Акцент6" xfId="31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Денежный 10" xfId="99" xr:uid="{00000000-0005-0000-0000-00001C000000}"/>
    <cellStyle name="Денежный 11" xfId="109" xr:uid="{00000000-0005-0000-0000-00001D000000}"/>
    <cellStyle name="Денежный 12" xfId="113" xr:uid="{00000000-0005-0000-0000-00001E000000}"/>
    <cellStyle name="Денежный 13" xfId="117" xr:uid="{00000000-0005-0000-0000-00001F000000}"/>
    <cellStyle name="Денежный 14" xfId="120" xr:uid="{00000000-0005-0000-0000-000020000000}"/>
    <cellStyle name="Денежный 15" xfId="125" xr:uid="{00000000-0005-0000-0000-000021000000}"/>
    <cellStyle name="Денежный 16" xfId="129" xr:uid="{00000000-0005-0000-0000-000022000000}"/>
    <cellStyle name="Денежный 17" xfId="133" xr:uid="{00000000-0005-0000-0000-000023000000}"/>
    <cellStyle name="Денежный 18" xfId="137" xr:uid="{00000000-0005-0000-0000-000024000000}"/>
    <cellStyle name="Денежный 19" xfId="152" xr:uid="{00000000-0005-0000-0000-000025000000}"/>
    <cellStyle name="Денежный 2" xfId="46" xr:uid="{00000000-0005-0000-0000-000026000000}"/>
    <cellStyle name="Денежный 2 2" xfId="81" xr:uid="{00000000-0005-0000-0000-000027000000}"/>
    <cellStyle name="Денежный 2 3" xfId="80" xr:uid="{00000000-0005-0000-0000-000028000000}"/>
    <cellStyle name="Денежный 2 4" xfId="105" xr:uid="{00000000-0005-0000-0000-000029000000}"/>
    <cellStyle name="Денежный 20" xfId="156" xr:uid="{00000000-0005-0000-0000-00002A000000}"/>
    <cellStyle name="Денежный 21" xfId="160" xr:uid="{00000000-0005-0000-0000-00002B000000}"/>
    <cellStyle name="Денежный 22" xfId="164" xr:uid="{00000000-0005-0000-0000-00002C000000}"/>
    <cellStyle name="Денежный 23" xfId="168" xr:uid="{00000000-0005-0000-0000-00002D000000}"/>
    <cellStyle name="Денежный 24" xfId="172" xr:uid="{00000000-0005-0000-0000-00002E000000}"/>
    <cellStyle name="Денежный 25" xfId="176" xr:uid="{00000000-0005-0000-0000-00002F000000}"/>
    <cellStyle name="Денежный 26" xfId="180" xr:uid="{00000000-0005-0000-0000-000030000000}"/>
    <cellStyle name="Денежный 27" xfId="184" xr:uid="{00000000-0005-0000-0000-000031000000}"/>
    <cellStyle name="Денежный 3" xfId="47" xr:uid="{00000000-0005-0000-0000-000032000000}"/>
    <cellStyle name="Денежный 3 2" xfId="147" xr:uid="{00000000-0005-0000-0000-000033000000}"/>
    <cellStyle name="Денежный 4" xfId="48" xr:uid="{00000000-0005-0000-0000-000034000000}"/>
    <cellStyle name="Денежный 4 2" xfId="146" xr:uid="{00000000-0005-0000-0000-000035000000}"/>
    <cellStyle name="Денежный 5" xfId="49" xr:uid="{00000000-0005-0000-0000-000036000000}"/>
    <cellStyle name="Денежный 5 2" xfId="145" xr:uid="{00000000-0005-0000-0000-000037000000}"/>
    <cellStyle name="Денежный 6" xfId="78" xr:uid="{00000000-0005-0000-0000-000038000000}"/>
    <cellStyle name="Денежный 7" xfId="85" xr:uid="{00000000-0005-0000-0000-000039000000}"/>
    <cellStyle name="Денежный 8" xfId="90" xr:uid="{00000000-0005-0000-0000-00003A000000}"/>
    <cellStyle name="Денежный 9" xfId="95" xr:uid="{00000000-0005-0000-0000-00003B000000}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" xfId="5" builtinId="15" customBuiltin="1"/>
    <cellStyle name="Нейтральный" xfId="12" builtinId="28" customBuiltin="1"/>
    <cellStyle name="Обычный" xfId="0" builtinId="0"/>
    <cellStyle name="Обычный 10" xfId="76" xr:uid="{00000000-0005-0000-0000-000045000000}"/>
    <cellStyle name="Обычный 11" xfId="83" xr:uid="{00000000-0005-0000-0000-000046000000}"/>
    <cellStyle name="Обычный 12" xfId="88" xr:uid="{00000000-0005-0000-0000-000047000000}"/>
    <cellStyle name="Обычный 13" xfId="93" xr:uid="{00000000-0005-0000-0000-000048000000}"/>
    <cellStyle name="Обычный 14" xfId="100" xr:uid="{00000000-0005-0000-0000-000049000000}"/>
    <cellStyle name="Обычный 15" xfId="107" xr:uid="{00000000-0005-0000-0000-00004A000000}"/>
    <cellStyle name="Обычный 16" xfId="111" xr:uid="{00000000-0005-0000-0000-00004B000000}"/>
    <cellStyle name="Обычный 17" xfId="115" xr:uid="{00000000-0005-0000-0000-00004C000000}"/>
    <cellStyle name="Обычный 18" xfId="122" xr:uid="{00000000-0005-0000-0000-00004D000000}"/>
    <cellStyle name="Обычный 19" xfId="123" xr:uid="{00000000-0005-0000-0000-00004E000000}"/>
    <cellStyle name="Обычный 2" xfId="1" xr:uid="{00000000-0005-0000-0000-00004F000000}"/>
    <cellStyle name="Обычный 2 10" xfId="151" xr:uid="{00000000-0005-0000-0000-000050000000}"/>
    <cellStyle name="Обычный 2 2" xfId="51" xr:uid="{00000000-0005-0000-0000-000051000000}"/>
    <cellStyle name="Обычный 2 3" xfId="52" xr:uid="{00000000-0005-0000-0000-000052000000}"/>
    <cellStyle name="Обычный 2 3 2" xfId="53" xr:uid="{00000000-0005-0000-0000-000053000000}"/>
    <cellStyle name="Обычный 2 3_юр. лица" xfId="54" xr:uid="{00000000-0005-0000-0000-000054000000}"/>
    <cellStyle name="Обычный 2 4" xfId="50" xr:uid="{00000000-0005-0000-0000-000055000000}"/>
    <cellStyle name="Обычный 2 5" xfId="139" xr:uid="{00000000-0005-0000-0000-000056000000}"/>
    <cellStyle name="Обычный 2 6" xfId="141" xr:uid="{00000000-0005-0000-0000-000057000000}"/>
    <cellStyle name="Обычный 2 7" xfId="66" xr:uid="{00000000-0005-0000-0000-000058000000}"/>
    <cellStyle name="Обычный 2 8" xfId="140" xr:uid="{00000000-0005-0000-0000-000059000000}"/>
    <cellStyle name="Обычный 2 9" xfId="143" xr:uid="{00000000-0005-0000-0000-00005A000000}"/>
    <cellStyle name="Обычный 20" xfId="127" xr:uid="{00000000-0005-0000-0000-00005B000000}"/>
    <cellStyle name="Обычный 21" xfId="131" xr:uid="{00000000-0005-0000-0000-00005C000000}"/>
    <cellStyle name="Обычный 22" xfId="3" xr:uid="{00000000-0005-0000-0000-00005D000000}"/>
    <cellStyle name="Обычный 23" xfId="135" xr:uid="{00000000-0005-0000-0000-00005E000000}"/>
    <cellStyle name="Обычный 24" xfId="154" xr:uid="{00000000-0005-0000-0000-00005F000000}"/>
    <cellStyle name="Обычный 25" xfId="158" xr:uid="{00000000-0005-0000-0000-000060000000}"/>
    <cellStyle name="Обычный 26" xfId="162" xr:uid="{00000000-0005-0000-0000-000061000000}"/>
    <cellStyle name="Обычный 27" xfId="166" xr:uid="{00000000-0005-0000-0000-000062000000}"/>
    <cellStyle name="Обычный 28" xfId="170" xr:uid="{00000000-0005-0000-0000-000063000000}"/>
    <cellStyle name="Обычный 29" xfId="174" xr:uid="{00000000-0005-0000-0000-000064000000}"/>
    <cellStyle name="Обычный 3" xfId="55" xr:uid="{00000000-0005-0000-0000-000065000000}"/>
    <cellStyle name="Обычный 3 2" xfId="56" xr:uid="{00000000-0005-0000-0000-000066000000}"/>
    <cellStyle name="Обычный 30" xfId="178" xr:uid="{00000000-0005-0000-0000-000067000000}"/>
    <cellStyle name="Обычный 31" xfId="182" xr:uid="{00000000-0005-0000-0000-000068000000}"/>
    <cellStyle name="Обычный 32" xfId="186" xr:uid="{00000000-0005-0000-0000-000069000000}"/>
    <cellStyle name="Обычный 4" xfId="57" xr:uid="{00000000-0005-0000-0000-00006A000000}"/>
    <cellStyle name="Обычный 5" xfId="58" xr:uid="{00000000-0005-0000-0000-00006B000000}"/>
    <cellStyle name="Обычный 6" xfId="59" xr:uid="{00000000-0005-0000-0000-00006C000000}"/>
    <cellStyle name="Обычный 64" xfId="60" xr:uid="{00000000-0005-0000-0000-00006D000000}"/>
    <cellStyle name="Обычный 7" xfId="61" xr:uid="{00000000-0005-0000-0000-00006E000000}"/>
    <cellStyle name="Обычный 8" xfId="62" xr:uid="{00000000-0005-0000-0000-00006F000000}"/>
    <cellStyle name="Обычный 8 2" xfId="106" xr:uid="{00000000-0005-0000-0000-000070000000}"/>
    <cellStyle name="Обычный 9" xfId="63" xr:uid="{00000000-0005-0000-0000-000071000000}"/>
    <cellStyle name="Обычный 9 2" xfId="98" xr:uid="{00000000-0005-0000-0000-000072000000}"/>
    <cellStyle name="Плохой" xfId="11" builtinId="27" customBuiltin="1"/>
    <cellStyle name="Пояснение" xfId="19" builtinId="53" customBuiltin="1"/>
    <cellStyle name="Примечание 2" xfId="64" xr:uid="{00000000-0005-0000-0000-000075000000}"/>
    <cellStyle name="Процентный 10" xfId="118" xr:uid="{00000000-0005-0000-0000-000076000000}"/>
    <cellStyle name="Процентный 11" xfId="119" xr:uid="{00000000-0005-0000-0000-000077000000}"/>
    <cellStyle name="Процентный 12" xfId="126" xr:uid="{00000000-0005-0000-0000-000078000000}"/>
    <cellStyle name="Процентный 13" xfId="130" xr:uid="{00000000-0005-0000-0000-000079000000}"/>
    <cellStyle name="Процентный 14" xfId="134" xr:uid="{00000000-0005-0000-0000-00007A000000}"/>
    <cellStyle name="Процентный 15" xfId="138" xr:uid="{00000000-0005-0000-0000-00007B000000}"/>
    <cellStyle name="Процентный 16" xfId="153" xr:uid="{00000000-0005-0000-0000-00007C000000}"/>
    <cellStyle name="Процентный 17" xfId="157" xr:uid="{00000000-0005-0000-0000-00007D000000}"/>
    <cellStyle name="Процентный 18" xfId="161" xr:uid="{00000000-0005-0000-0000-00007E000000}"/>
    <cellStyle name="Процентный 19" xfId="165" xr:uid="{00000000-0005-0000-0000-00007F000000}"/>
    <cellStyle name="Процентный 2" xfId="65" xr:uid="{00000000-0005-0000-0000-000080000000}"/>
    <cellStyle name="Процентный 2 2" xfId="104" xr:uid="{00000000-0005-0000-0000-000081000000}"/>
    <cellStyle name="Процентный 20" xfId="169" xr:uid="{00000000-0005-0000-0000-000082000000}"/>
    <cellStyle name="Процентный 21" xfId="173" xr:uid="{00000000-0005-0000-0000-000083000000}"/>
    <cellStyle name="Процентный 22" xfId="177" xr:uid="{00000000-0005-0000-0000-000084000000}"/>
    <cellStyle name="Процентный 23" xfId="181" xr:uid="{00000000-0005-0000-0000-000085000000}"/>
    <cellStyle name="Процентный 24" xfId="185" xr:uid="{00000000-0005-0000-0000-000086000000}"/>
    <cellStyle name="Процентный 3" xfId="79" xr:uid="{00000000-0005-0000-0000-000087000000}"/>
    <cellStyle name="Процентный 4" xfId="86" xr:uid="{00000000-0005-0000-0000-000088000000}"/>
    <cellStyle name="Процентный 5" xfId="91" xr:uid="{00000000-0005-0000-0000-000089000000}"/>
    <cellStyle name="Процентный 6" xfId="96" xr:uid="{00000000-0005-0000-0000-00008A000000}"/>
    <cellStyle name="Процентный 7" xfId="101" xr:uid="{00000000-0005-0000-0000-00008B000000}"/>
    <cellStyle name="Процентный 8" xfId="110" xr:uid="{00000000-0005-0000-0000-00008C000000}"/>
    <cellStyle name="Процентный 9" xfId="114" xr:uid="{00000000-0005-0000-0000-00008D000000}"/>
    <cellStyle name="Связанная ячейка" xfId="16" builtinId="24" customBuiltin="1"/>
    <cellStyle name="Текст предупреждения" xfId="18" builtinId="11" customBuiltin="1"/>
    <cellStyle name="Финансовый" xfId="2" builtinId="3"/>
    <cellStyle name="Финансовый 10" xfId="94" xr:uid="{00000000-0005-0000-0000-000091000000}"/>
    <cellStyle name="Финансовый 11" xfId="102" xr:uid="{00000000-0005-0000-0000-000092000000}"/>
    <cellStyle name="Финансовый 12" xfId="108" xr:uid="{00000000-0005-0000-0000-000093000000}"/>
    <cellStyle name="Финансовый 13" xfId="112" xr:uid="{00000000-0005-0000-0000-000094000000}"/>
    <cellStyle name="Финансовый 14" xfId="116" xr:uid="{00000000-0005-0000-0000-000095000000}"/>
    <cellStyle name="Финансовый 15" xfId="121" xr:uid="{00000000-0005-0000-0000-000096000000}"/>
    <cellStyle name="Финансовый 16" xfId="124" xr:uid="{00000000-0005-0000-0000-000097000000}"/>
    <cellStyle name="Финансовый 17" xfId="128" xr:uid="{00000000-0005-0000-0000-000098000000}"/>
    <cellStyle name="Финансовый 18" xfId="132" xr:uid="{00000000-0005-0000-0000-000099000000}"/>
    <cellStyle name="Финансовый 19" xfId="4" xr:uid="{00000000-0005-0000-0000-00009A000000}"/>
    <cellStyle name="Финансовый 19 2" xfId="142" xr:uid="{00000000-0005-0000-0000-00009B000000}"/>
    <cellStyle name="Финансовый 2" xfId="68" xr:uid="{00000000-0005-0000-0000-00009C000000}"/>
    <cellStyle name="Финансовый 2 2" xfId="69" xr:uid="{00000000-0005-0000-0000-00009D000000}"/>
    <cellStyle name="Финансовый 2 3" xfId="70" xr:uid="{00000000-0005-0000-0000-00009E000000}"/>
    <cellStyle name="Финансовый 2 4" xfId="71" xr:uid="{00000000-0005-0000-0000-00009F000000}"/>
    <cellStyle name="Финансовый 2 5" xfId="188" xr:uid="{00000000-0005-0000-0000-0000A0000000}"/>
    <cellStyle name="Финансовый 20" xfId="136" xr:uid="{00000000-0005-0000-0000-0000A1000000}"/>
    <cellStyle name="Финансовый 21" xfId="67" xr:uid="{00000000-0005-0000-0000-0000A2000000}"/>
    <cellStyle name="Финансовый 21 2" xfId="155" xr:uid="{00000000-0005-0000-0000-0000A3000000}"/>
    <cellStyle name="Финансовый 22" xfId="159" xr:uid="{00000000-0005-0000-0000-0000A4000000}"/>
    <cellStyle name="Финансовый 23" xfId="163" xr:uid="{00000000-0005-0000-0000-0000A5000000}"/>
    <cellStyle name="Финансовый 24" xfId="167" xr:uid="{00000000-0005-0000-0000-0000A6000000}"/>
    <cellStyle name="Финансовый 25" xfId="171" xr:uid="{00000000-0005-0000-0000-0000A7000000}"/>
    <cellStyle name="Финансовый 26" xfId="175" xr:uid="{00000000-0005-0000-0000-0000A8000000}"/>
    <cellStyle name="Финансовый 27" xfId="179" xr:uid="{00000000-0005-0000-0000-0000A9000000}"/>
    <cellStyle name="Финансовый 28" xfId="183" xr:uid="{00000000-0005-0000-0000-0000AA000000}"/>
    <cellStyle name="Финансовый 3" xfId="72" xr:uid="{00000000-0005-0000-0000-0000AB000000}"/>
    <cellStyle name="Финансовый 3 2" xfId="144" xr:uid="{00000000-0005-0000-0000-0000AC000000}"/>
    <cellStyle name="Финансовый 4" xfId="73" xr:uid="{00000000-0005-0000-0000-0000AD000000}"/>
    <cellStyle name="Финансовый 4 2" xfId="82" xr:uid="{00000000-0005-0000-0000-0000AE000000}"/>
    <cellStyle name="Финансовый 4 3" xfId="87" xr:uid="{00000000-0005-0000-0000-0000AF000000}"/>
    <cellStyle name="Финансовый 4 4" xfId="92" xr:uid="{00000000-0005-0000-0000-0000B0000000}"/>
    <cellStyle name="Финансовый 4 5" xfId="97" xr:uid="{00000000-0005-0000-0000-0000B1000000}"/>
    <cellStyle name="Финансовый 4 6" xfId="103" xr:uid="{00000000-0005-0000-0000-0000B2000000}"/>
    <cellStyle name="Финансовый 4 7" xfId="187" xr:uid="{00000000-0005-0000-0000-0000B3000000}"/>
    <cellStyle name="Финансовый 4 8" xfId="150" xr:uid="{00000000-0005-0000-0000-0000B4000000}"/>
    <cellStyle name="Финансовый 5" xfId="74" xr:uid="{00000000-0005-0000-0000-0000B5000000}"/>
    <cellStyle name="Финансовый 5 2" xfId="149" xr:uid="{00000000-0005-0000-0000-0000B6000000}"/>
    <cellStyle name="Финансовый 6" xfId="75" xr:uid="{00000000-0005-0000-0000-0000B7000000}"/>
    <cellStyle name="Финансовый 6 2" xfId="148" xr:uid="{00000000-0005-0000-0000-0000B8000000}"/>
    <cellStyle name="Финансовый 7" xfId="77" xr:uid="{00000000-0005-0000-0000-0000B9000000}"/>
    <cellStyle name="Финансовый 8" xfId="84" xr:uid="{00000000-0005-0000-0000-0000BA000000}"/>
    <cellStyle name="Финансовый 9" xfId="89" xr:uid="{00000000-0005-0000-0000-0000BB000000}"/>
    <cellStyle name="Хороший" xfId="10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2" displayName="Таблица2" ref="A1:A87" totalsRowShown="0">
  <autoFilter ref="A1:A87" xr:uid="{00000000-0009-0000-0100-000001000000}"/>
  <tableColumns count="1">
    <tableColumn id="1" xr3:uid="{00000000-0010-0000-0000-000001000000}" name="Местонахождение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O53"/>
  <sheetViews>
    <sheetView view="pageBreakPreview" topLeftCell="A37" zoomScale="90" zoomScaleNormal="80" zoomScaleSheetLayoutView="90" workbookViewId="0">
      <selection activeCell="D13" sqref="D13"/>
    </sheetView>
  </sheetViews>
  <sheetFormatPr defaultRowHeight="15.75" x14ac:dyDescent="0.25"/>
  <cols>
    <col min="1" max="1" width="33.5703125" style="84" customWidth="1"/>
    <col min="2" max="2" width="5.5703125" style="2" customWidth="1"/>
    <col min="3" max="3" width="77.140625" style="2" bestFit="1" customWidth="1"/>
    <col min="4" max="4" width="20.42578125" style="2" customWidth="1"/>
    <col min="5" max="5" width="13" style="2" customWidth="1"/>
    <col min="6" max="6" width="34.7109375" style="2" customWidth="1"/>
    <col min="7" max="7" width="24.140625" style="2" customWidth="1"/>
    <col min="8" max="8" width="22.28515625" style="2" customWidth="1"/>
    <col min="9" max="11" width="19.42578125" style="2" customWidth="1"/>
    <col min="12" max="12" width="20" style="2" customWidth="1"/>
    <col min="13" max="13" width="21.42578125" style="2" customWidth="1"/>
    <col min="14" max="15" width="17" customWidth="1"/>
  </cols>
  <sheetData>
    <row r="1" spans="1:15" x14ac:dyDescent="0.25">
      <c r="I1" s="3"/>
      <c r="J1" s="3"/>
      <c r="L1" s="3" t="s">
        <v>135</v>
      </c>
    </row>
    <row r="2" spans="1:15" ht="15.75" customHeight="1" x14ac:dyDescent="0.3">
      <c r="B2" s="32" t="s">
        <v>163</v>
      </c>
      <c r="L2" s="105" t="s">
        <v>137</v>
      </c>
      <c r="M2" s="105"/>
      <c r="N2" s="22"/>
      <c r="O2" s="22"/>
    </row>
    <row r="3" spans="1:15" x14ac:dyDescent="0.25">
      <c r="L3" s="105"/>
      <c r="M3" s="105"/>
      <c r="N3" s="22"/>
      <c r="O3" s="22"/>
    </row>
    <row r="5" spans="1:15" x14ac:dyDescent="0.25">
      <c r="B5" s="102" t="s">
        <v>139</v>
      </c>
      <c r="C5" s="102"/>
      <c r="D5" s="103"/>
      <c r="E5" s="103"/>
      <c r="F5" s="21"/>
      <c r="L5"/>
    </row>
    <row r="6" spans="1:15" x14ac:dyDescent="0.25">
      <c r="B6" s="102" t="s">
        <v>138</v>
      </c>
      <c r="C6" s="102"/>
      <c r="D6" s="104"/>
      <c r="E6" s="104"/>
      <c r="F6" s="21"/>
      <c r="L6"/>
    </row>
    <row r="8" spans="1:15" s="1" customFormat="1" x14ac:dyDescent="0.25">
      <c r="A8" s="85"/>
      <c r="B8" s="106" t="s">
        <v>134</v>
      </c>
      <c r="C8" s="106"/>
      <c r="D8" s="106"/>
      <c r="E8" s="106"/>
      <c r="F8" s="106"/>
      <c r="G8" s="106"/>
      <c r="H8" s="106"/>
      <c r="I8" s="106"/>
      <c r="J8" s="106"/>
      <c r="K8" s="106"/>
      <c r="L8" s="107"/>
      <c r="M8" s="107"/>
    </row>
    <row r="9" spans="1:15" ht="15" customHeight="1" x14ac:dyDescent="0.25">
      <c r="B9" s="116" t="s">
        <v>8</v>
      </c>
      <c r="C9" s="117" t="s">
        <v>7</v>
      </c>
      <c r="D9" s="110" t="s">
        <v>131</v>
      </c>
      <c r="E9" s="110" t="s">
        <v>95</v>
      </c>
      <c r="F9" s="116" t="s">
        <v>140</v>
      </c>
      <c r="G9" s="110" t="s">
        <v>143</v>
      </c>
      <c r="H9" s="110" t="s">
        <v>171</v>
      </c>
      <c r="I9" s="116" t="s">
        <v>168</v>
      </c>
      <c r="J9" s="110" t="s">
        <v>144</v>
      </c>
      <c r="K9" s="116" t="s">
        <v>169</v>
      </c>
      <c r="L9" s="117" t="s">
        <v>132</v>
      </c>
      <c r="M9" s="117"/>
      <c r="N9" s="114" t="s">
        <v>136</v>
      </c>
      <c r="O9" s="110" t="s">
        <v>152</v>
      </c>
    </row>
    <row r="10" spans="1:15" ht="72" customHeight="1" x14ac:dyDescent="0.25">
      <c r="B10" s="116"/>
      <c r="C10" s="117"/>
      <c r="D10" s="110"/>
      <c r="E10" s="110"/>
      <c r="F10" s="116"/>
      <c r="G10" s="110"/>
      <c r="H10" s="110"/>
      <c r="I10" s="116"/>
      <c r="J10" s="110"/>
      <c r="K10" s="116"/>
      <c r="L10" s="17" t="s">
        <v>141</v>
      </c>
      <c r="M10" s="17" t="s">
        <v>142</v>
      </c>
      <c r="N10" s="115"/>
      <c r="O10" s="110"/>
    </row>
    <row r="11" spans="1:15" s="18" customFormat="1" x14ac:dyDescent="0.25">
      <c r="A11" s="86"/>
      <c r="B11" s="109" t="s">
        <v>2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20"/>
      <c r="O11" s="20"/>
    </row>
    <row r="12" spans="1:15" ht="31.5" x14ac:dyDescent="0.25">
      <c r="A12" s="84" t="s">
        <v>173</v>
      </c>
      <c r="B12" s="10">
        <v>1</v>
      </c>
      <c r="C12" s="28" t="s">
        <v>191</v>
      </c>
      <c r="D12" s="15"/>
      <c r="E12" s="15"/>
      <c r="F12" s="31" t="s">
        <v>187</v>
      </c>
      <c r="G12" s="24"/>
      <c r="H12" s="66" t="s">
        <v>186</v>
      </c>
      <c r="I12" s="47"/>
      <c r="J12" s="47"/>
      <c r="K12" s="47"/>
      <c r="L12" s="47"/>
      <c r="M12" s="47"/>
      <c r="N12" s="48"/>
      <c r="O12" s="49"/>
    </row>
    <row r="13" spans="1:15" ht="31.5" x14ac:dyDescent="0.25">
      <c r="A13" s="84" t="s">
        <v>174</v>
      </c>
      <c r="B13" s="11">
        <v>2</v>
      </c>
      <c r="C13" s="29" t="s">
        <v>192</v>
      </c>
      <c r="D13" s="50"/>
      <c r="E13" s="50"/>
      <c r="F13" s="50" t="s">
        <v>188</v>
      </c>
      <c r="G13" s="25"/>
      <c r="H13" s="67" t="s">
        <v>186</v>
      </c>
      <c r="I13" s="51"/>
      <c r="J13" s="51"/>
      <c r="K13" s="51"/>
      <c r="L13" s="51"/>
      <c r="M13" s="51"/>
      <c r="N13" s="52"/>
      <c r="O13" s="53"/>
    </row>
    <row r="14" spans="1:15" x14ac:dyDescent="0.25">
      <c r="A14" s="84" t="s">
        <v>145</v>
      </c>
      <c r="B14" s="11">
        <v>3</v>
      </c>
      <c r="C14" s="29" t="s">
        <v>191</v>
      </c>
      <c r="D14" s="50"/>
      <c r="E14" s="50"/>
      <c r="F14" s="50" t="s">
        <v>189</v>
      </c>
      <c r="G14" s="8"/>
      <c r="H14" s="13" t="s">
        <v>186</v>
      </c>
      <c r="I14" s="51"/>
      <c r="J14" s="51"/>
      <c r="K14" s="51"/>
      <c r="L14" s="51"/>
      <c r="M14" s="51"/>
      <c r="N14" s="52"/>
      <c r="O14" s="53"/>
    </row>
    <row r="15" spans="1:15" ht="63" x14ac:dyDescent="0.25">
      <c r="A15" s="84" t="s">
        <v>172</v>
      </c>
      <c r="B15" s="12">
        <v>4</v>
      </c>
      <c r="C15" s="30" t="s">
        <v>193</v>
      </c>
      <c r="D15" s="54"/>
      <c r="E15" s="54"/>
      <c r="F15" s="54" t="s">
        <v>190</v>
      </c>
      <c r="G15" s="9"/>
      <c r="H15" s="14" t="s">
        <v>186</v>
      </c>
      <c r="I15" s="55"/>
      <c r="J15" s="55"/>
      <c r="K15" s="55"/>
      <c r="L15" s="55"/>
      <c r="M15" s="55"/>
      <c r="N15" s="56"/>
      <c r="O15" s="57"/>
    </row>
    <row r="16" spans="1:15" s="18" customFormat="1" x14ac:dyDescent="0.25">
      <c r="A16" s="86"/>
      <c r="B16" s="109" t="s">
        <v>133</v>
      </c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20"/>
      <c r="O16" s="20"/>
    </row>
    <row r="17" spans="1:15" ht="63" x14ac:dyDescent="0.25">
      <c r="A17" s="84" t="s">
        <v>146</v>
      </c>
      <c r="B17" s="10">
        <v>5</v>
      </c>
      <c r="C17" s="26" t="s">
        <v>194</v>
      </c>
      <c r="D17" s="15"/>
      <c r="E17" s="15"/>
      <c r="F17" s="58" t="s">
        <v>195</v>
      </c>
      <c r="G17" s="63" t="s">
        <v>186</v>
      </c>
      <c r="H17" s="47"/>
      <c r="I17" s="47"/>
      <c r="J17" s="47"/>
      <c r="K17" s="47"/>
      <c r="L17" s="47"/>
      <c r="M17" s="47"/>
      <c r="N17" s="48"/>
      <c r="O17" s="49"/>
    </row>
    <row r="18" spans="1:15" x14ac:dyDescent="0.25">
      <c r="B18" s="11">
        <v>6</v>
      </c>
      <c r="C18" s="59"/>
      <c r="D18" s="50"/>
      <c r="E18" s="50"/>
      <c r="F18" s="60"/>
      <c r="G18" s="64" t="s">
        <v>186</v>
      </c>
      <c r="H18" s="51"/>
      <c r="I18" s="51"/>
      <c r="J18" s="51"/>
      <c r="K18" s="51"/>
      <c r="L18" s="51"/>
      <c r="M18" s="51"/>
      <c r="N18" s="52"/>
      <c r="O18" s="53"/>
    </row>
    <row r="19" spans="1:15" x14ac:dyDescent="0.25">
      <c r="B19" s="12">
        <v>7</v>
      </c>
      <c r="C19" s="61"/>
      <c r="D19" s="54"/>
      <c r="E19" s="54"/>
      <c r="F19" s="62"/>
      <c r="G19" s="65" t="s">
        <v>186</v>
      </c>
      <c r="H19" s="55"/>
      <c r="I19" s="55"/>
      <c r="J19" s="55"/>
      <c r="K19" s="55"/>
      <c r="L19" s="55"/>
      <c r="M19" s="55"/>
      <c r="N19" s="56"/>
      <c r="O19" s="57"/>
    </row>
    <row r="20" spans="1:15" s="18" customFormat="1" x14ac:dyDescent="0.25">
      <c r="A20" s="86"/>
      <c r="B20" s="109" t="s">
        <v>1</v>
      </c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20"/>
      <c r="O20" s="20"/>
    </row>
    <row r="21" spans="1:15" ht="31.5" x14ac:dyDescent="0.25">
      <c r="A21" s="84" t="s">
        <v>176</v>
      </c>
      <c r="B21" s="10">
        <v>8</v>
      </c>
      <c r="C21" s="81" t="s">
        <v>196</v>
      </c>
      <c r="D21" s="15"/>
      <c r="E21" s="15"/>
      <c r="F21" s="73" t="s">
        <v>199</v>
      </c>
      <c r="G21" s="63" t="s">
        <v>186</v>
      </c>
      <c r="H21" s="63" t="s">
        <v>186</v>
      </c>
      <c r="I21" s="47"/>
      <c r="J21" s="47"/>
      <c r="K21" s="47"/>
      <c r="L21" s="47"/>
      <c r="M21" s="47"/>
      <c r="N21" s="48"/>
      <c r="O21" s="49"/>
    </row>
    <row r="22" spans="1:15" ht="47.25" x14ac:dyDescent="0.25">
      <c r="A22" s="84" t="s">
        <v>175</v>
      </c>
      <c r="B22" s="11">
        <v>9</v>
      </c>
      <c r="C22" s="82" t="s">
        <v>197</v>
      </c>
      <c r="D22" s="50"/>
      <c r="E22" s="50"/>
      <c r="F22" s="75" t="s">
        <v>200</v>
      </c>
      <c r="G22" s="64" t="s">
        <v>186</v>
      </c>
      <c r="H22" s="64" t="s">
        <v>186</v>
      </c>
      <c r="I22" s="51"/>
      <c r="J22" s="51"/>
      <c r="K22" s="51"/>
      <c r="L22" s="51"/>
      <c r="M22" s="51"/>
      <c r="N22" s="52"/>
      <c r="O22" s="53"/>
    </row>
    <row r="23" spans="1:15" ht="30.75" customHeight="1" x14ac:dyDescent="0.25">
      <c r="A23" s="84" t="s">
        <v>147</v>
      </c>
      <c r="B23" s="12">
        <v>10</v>
      </c>
      <c r="C23" s="83" t="s">
        <v>198</v>
      </c>
      <c r="D23" s="54"/>
      <c r="E23" s="54"/>
      <c r="F23" s="74" t="s">
        <v>201</v>
      </c>
      <c r="G23" s="65" t="s">
        <v>186</v>
      </c>
      <c r="H23" s="65" t="s">
        <v>186</v>
      </c>
      <c r="I23" s="55"/>
      <c r="J23" s="55"/>
      <c r="K23" s="55"/>
      <c r="L23" s="55"/>
      <c r="M23" s="55"/>
      <c r="N23" s="56"/>
      <c r="O23" s="57"/>
    </row>
    <row r="24" spans="1:15" s="18" customFormat="1" x14ac:dyDescent="0.25">
      <c r="A24" s="86"/>
      <c r="B24" s="109" t="s">
        <v>4</v>
      </c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20"/>
      <c r="O24" s="20"/>
    </row>
    <row r="25" spans="1:15" ht="31.5" x14ac:dyDescent="0.25">
      <c r="A25" s="84" t="s">
        <v>148</v>
      </c>
      <c r="B25" s="10">
        <v>11</v>
      </c>
      <c r="C25" s="7" t="s">
        <v>196</v>
      </c>
      <c r="D25" s="15"/>
      <c r="E25" s="15"/>
      <c r="F25" s="73" t="s">
        <v>204</v>
      </c>
      <c r="G25" s="63" t="s">
        <v>186</v>
      </c>
      <c r="H25" s="63" t="s">
        <v>186</v>
      </c>
      <c r="I25" s="47"/>
      <c r="J25" s="47"/>
      <c r="K25" s="47"/>
      <c r="L25" s="47"/>
      <c r="M25" s="47"/>
      <c r="N25" s="48"/>
      <c r="O25" s="49"/>
    </row>
    <row r="26" spans="1:15" ht="31.5" x14ac:dyDescent="0.25">
      <c r="A26" s="84" t="s">
        <v>177</v>
      </c>
      <c r="B26" s="11">
        <v>12</v>
      </c>
      <c r="C26" s="8" t="s">
        <v>202</v>
      </c>
      <c r="D26" s="50"/>
      <c r="E26" s="50"/>
      <c r="F26" s="75" t="s">
        <v>205</v>
      </c>
      <c r="G26" s="64" t="s">
        <v>186</v>
      </c>
      <c r="H26" s="64" t="s">
        <v>186</v>
      </c>
      <c r="I26" s="51"/>
      <c r="J26" s="51"/>
      <c r="K26" s="51"/>
      <c r="L26" s="51"/>
      <c r="M26" s="51"/>
      <c r="N26" s="52"/>
      <c r="O26" s="53"/>
    </row>
    <row r="27" spans="1:15" x14ac:dyDescent="0.25">
      <c r="A27" s="84" t="s">
        <v>178</v>
      </c>
      <c r="B27" s="12">
        <v>13</v>
      </c>
      <c r="C27" s="9" t="s">
        <v>203</v>
      </c>
      <c r="D27" s="54"/>
      <c r="E27" s="54"/>
      <c r="F27" s="74" t="s">
        <v>206</v>
      </c>
      <c r="G27" s="65" t="s">
        <v>186</v>
      </c>
      <c r="H27" s="65" t="s">
        <v>186</v>
      </c>
      <c r="I27" s="55"/>
      <c r="J27" s="55"/>
      <c r="K27" s="55"/>
      <c r="L27" s="55"/>
      <c r="M27" s="55"/>
      <c r="N27" s="56"/>
      <c r="O27" s="57"/>
    </row>
    <row r="28" spans="1:15" s="18" customFormat="1" x14ac:dyDescent="0.25">
      <c r="A28" s="86"/>
      <c r="B28" s="109" t="s">
        <v>5</v>
      </c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20"/>
      <c r="O28" s="20"/>
    </row>
    <row r="29" spans="1:15" ht="47.25" x14ac:dyDescent="0.25">
      <c r="A29" s="86" t="s">
        <v>149</v>
      </c>
      <c r="B29" s="10">
        <v>14</v>
      </c>
      <c r="C29" s="76" t="s">
        <v>196</v>
      </c>
      <c r="D29" s="15"/>
      <c r="E29" s="15"/>
      <c r="F29" s="80" t="s">
        <v>207</v>
      </c>
      <c r="G29" s="63" t="s">
        <v>186</v>
      </c>
      <c r="H29" s="63" t="s">
        <v>186</v>
      </c>
      <c r="I29" s="47"/>
      <c r="J29" s="47"/>
      <c r="K29" s="47"/>
      <c r="L29" s="47"/>
      <c r="M29" s="47"/>
      <c r="N29" s="48"/>
      <c r="O29" s="49"/>
    </row>
    <row r="30" spans="1:15" x14ac:dyDescent="0.25">
      <c r="B30" s="11">
        <v>15</v>
      </c>
      <c r="C30" s="8"/>
      <c r="D30" s="50"/>
      <c r="E30" s="50"/>
      <c r="F30" s="60"/>
      <c r="G30" s="64" t="s">
        <v>186</v>
      </c>
      <c r="H30" s="64" t="s">
        <v>186</v>
      </c>
      <c r="I30" s="51"/>
      <c r="J30" s="51"/>
      <c r="K30" s="51"/>
      <c r="L30" s="51"/>
      <c r="M30" s="51"/>
      <c r="N30" s="52"/>
      <c r="O30" s="53"/>
    </row>
    <row r="31" spans="1:15" x14ac:dyDescent="0.25">
      <c r="B31" s="12">
        <v>16</v>
      </c>
      <c r="C31" s="9"/>
      <c r="D31" s="54"/>
      <c r="E31" s="54"/>
      <c r="F31" s="62"/>
      <c r="G31" s="65" t="s">
        <v>186</v>
      </c>
      <c r="H31" s="65" t="s">
        <v>186</v>
      </c>
      <c r="I31" s="55"/>
      <c r="J31" s="55"/>
      <c r="K31" s="55"/>
      <c r="L31" s="55"/>
      <c r="M31" s="55"/>
      <c r="N31" s="56"/>
      <c r="O31" s="57"/>
    </row>
    <row r="32" spans="1:15" s="18" customFormat="1" x14ac:dyDescent="0.25">
      <c r="A32" s="86"/>
      <c r="B32" s="111" t="s">
        <v>3</v>
      </c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3"/>
      <c r="N32" s="20"/>
      <c r="O32" s="20"/>
    </row>
    <row r="33" spans="1:15" ht="78.75" x14ac:dyDescent="0.25">
      <c r="A33" s="84" t="s">
        <v>180</v>
      </c>
      <c r="B33" s="10">
        <v>17</v>
      </c>
      <c r="C33" s="77" t="s">
        <v>208</v>
      </c>
      <c r="D33" s="15"/>
      <c r="E33" s="15"/>
      <c r="F33" s="80" t="s">
        <v>211</v>
      </c>
      <c r="G33" s="63" t="s">
        <v>186</v>
      </c>
      <c r="H33" s="63" t="s">
        <v>186</v>
      </c>
      <c r="I33" s="47"/>
      <c r="J33" s="47"/>
      <c r="K33" s="47"/>
      <c r="L33" s="47"/>
      <c r="M33" s="47"/>
      <c r="N33" s="48"/>
      <c r="O33" s="49"/>
    </row>
    <row r="34" spans="1:15" ht="31.5" x14ac:dyDescent="0.25">
      <c r="A34" s="84" t="s">
        <v>150</v>
      </c>
      <c r="B34" s="11">
        <v>18</v>
      </c>
      <c r="C34" s="78" t="s">
        <v>209</v>
      </c>
      <c r="D34" s="50"/>
      <c r="E34" s="50"/>
      <c r="F34" s="87" t="s">
        <v>212</v>
      </c>
      <c r="G34" s="64" t="s">
        <v>186</v>
      </c>
      <c r="H34" s="64" t="s">
        <v>186</v>
      </c>
      <c r="I34" s="51"/>
      <c r="J34" s="51"/>
      <c r="K34" s="51"/>
      <c r="L34" s="51"/>
      <c r="M34" s="51"/>
      <c r="N34" s="52"/>
      <c r="O34" s="53"/>
    </row>
    <row r="35" spans="1:15" ht="47.25" x14ac:dyDescent="0.25">
      <c r="A35" s="84" t="s">
        <v>179</v>
      </c>
      <c r="B35" s="12">
        <v>19</v>
      </c>
      <c r="C35" s="79" t="s">
        <v>210</v>
      </c>
      <c r="D35" s="54"/>
      <c r="E35" s="54"/>
      <c r="F35" s="88" t="s">
        <v>213</v>
      </c>
      <c r="G35" s="65" t="s">
        <v>186</v>
      </c>
      <c r="H35" s="65" t="s">
        <v>186</v>
      </c>
      <c r="I35" s="55"/>
      <c r="J35" s="55"/>
      <c r="K35" s="55"/>
      <c r="L35" s="55"/>
      <c r="M35" s="55"/>
      <c r="N35" s="56"/>
      <c r="O35" s="57"/>
    </row>
    <row r="36" spans="1:15" s="18" customFormat="1" x14ac:dyDescent="0.25">
      <c r="A36" s="86"/>
      <c r="B36" s="109" t="s">
        <v>151</v>
      </c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20"/>
      <c r="O36" s="20"/>
    </row>
    <row r="37" spans="1:15" s="18" customFormat="1" x14ac:dyDescent="0.25">
      <c r="A37" s="86" t="s">
        <v>153</v>
      </c>
      <c r="B37" s="10">
        <v>20</v>
      </c>
      <c r="C37" s="19" t="s">
        <v>214</v>
      </c>
      <c r="D37" s="68"/>
      <c r="E37" s="68"/>
      <c r="F37" s="89" t="s">
        <v>216</v>
      </c>
      <c r="G37" s="63" t="s">
        <v>186</v>
      </c>
      <c r="H37" s="63" t="s">
        <v>186</v>
      </c>
      <c r="I37" s="47"/>
      <c r="J37" s="47"/>
      <c r="K37" s="47"/>
      <c r="L37" s="47"/>
      <c r="M37" s="47"/>
      <c r="N37" s="49"/>
      <c r="O37" s="49"/>
    </row>
    <row r="38" spans="1:15" s="18" customFormat="1" x14ac:dyDescent="0.25">
      <c r="A38" s="86" t="s">
        <v>154</v>
      </c>
      <c r="B38" s="11">
        <v>21</v>
      </c>
      <c r="C38" s="69" t="s">
        <v>214</v>
      </c>
      <c r="D38" s="70"/>
      <c r="E38" s="70"/>
      <c r="F38" s="90" t="s">
        <v>217</v>
      </c>
      <c r="G38" s="64" t="s">
        <v>186</v>
      </c>
      <c r="H38" s="64" t="s">
        <v>186</v>
      </c>
      <c r="I38" s="51"/>
      <c r="J38" s="51"/>
      <c r="K38" s="51"/>
      <c r="L38" s="51"/>
      <c r="M38" s="51"/>
      <c r="N38" s="53"/>
      <c r="O38" s="53"/>
    </row>
    <row r="39" spans="1:15" ht="15.75" customHeight="1" x14ac:dyDescent="0.25">
      <c r="A39" s="84" t="s">
        <v>156</v>
      </c>
      <c r="B39" s="11">
        <v>22</v>
      </c>
      <c r="C39" s="69" t="s">
        <v>214</v>
      </c>
      <c r="D39" s="50"/>
      <c r="E39" s="70"/>
      <c r="F39" s="29" t="s">
        <v>218</v>
      </c>
      <c r="G39" s="64" t="s">
        <v>186</v>
      </c>
      <c r="H39" s="64" t="s">
        <v>186</v>
      </c>
      <c r="I39" s="51"/>
      <c r="J39" s="51"/>
      <c r="K39" s="51"/>
      <c r="L39" s="51"/>
      <c r="M39" s="51"/>
      <c r="N39" s="52"/>
      <c r="O39" s="53"/>
    </row>
    <row r="40" spans="1:15" ht="47.25" x14ac:dyDescent="0.25">
      <c r="A40" s="84" t="s">
        <v>155</v>
      </c>
      <c r="B40" s="11">
        <v>23</v>
      </c>
      <c r="C40" s="69" t="s">
        <v>214</v>
      </c>
      <c r="D40" s="50"/>
      <c r="E40" s="70"/>
      <c r="F40" s="29" t="s">
        <v>219</v>
      </c>
      <c r="G40" s="64" t="s">
        <v>186</v>
      </c>
      <c r="H40" s="64" t="s">
        <v>186</v>
      </c>
      <c r="I40" s="51"/>
      <c r="J40" s="51"/>
      <c r="K40" s="51"/>
      <c r="L40" s="51"/>
      <c r="M40" s="51"/>
      <c r="N40" s="52"/>
      <c r="O40" s="53"/>
    </row>
    <row r="41" spans="1:15" ht="126" x14ac:dyDescent="0.25">
      <c r="A41" s="84" t="s">
        <v>181</v>
      </c>
      <c r="B41" s="11">
        <v>24</v>
      </c>
      <c r="C41" s="69" t="s">
        <v>215</v>
      </c>
      <c r="D41" s="50"/>
      <c r="E41" s="70"/>
      <c r="F41" s="29" t="s">
        <v>220</v>
      </c>
      <c r="G41" s="64" t="s">
        <v>186</v>
      </c>
      <c r="H41" s="64" t="s">
        <v>186</v>
      </c>
      <c r="I41" s="51"/>
      <c r="J41" s="51"/>
      <c r="K41" s="51"/>
      <c r="L41" s="51"/>
      <c r="M41" s="51"/>
      <c r="N41" s="52"/>
      <c r="O41" s="53"/>
    </row>
    <row r="42" spans="1:15" ht="17.25" customHeight="1" x14ac:dyDescent="0.25">
      <c r="A42" s="84" t="s">
        <v>182</v>
      </c>
      <c r="B42" s="12">
        <v>25</v>
      </c>
      <c r="C42" s="71" t="s">
        <v>215</v>
      </c>
      <c r="D42" s="54"/>
      <c r="E42" s="72"/>
      <c r="F42" s="79" t="s">
        <v>221</v>
      </c>
      <c r="G42" s="65" t="s">
        <v>186</v>
      </c>
      <c r="H42" s="65" t="s">
        <v>186</v>
      </c>
      <c r="I42" s="55"/>
      <c r="J42" s="55"/>
      <c r="K42" s="55"/>
      <c r="L42" s="55"/>
      <c r="M42" s="55"/>
      <c r="N42" s="56"/>
      <c r="O42" s="57"/>
    </row>
    <row r="43" spans="1:15" s="18" customFormat="1" x14ac:dyDescent="0.25">
      <c r="A43" s="86"/>
      <c r="B43" s="109" t="s">
        <v>6</v>
      </c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20"/>
      <c r="O43" s="20"/>
    </row>
    <row r="44" spans="1:15" ht="15.75" customHeight="1" x14ac:dyDescent="0.25">
      <c r="A44" s="84" t="s">
        <v>185</v>
      </c>
      <c r="B44" s="10">
        <v>26</v>
      </c>
      <c r="C44" s="19" t="s">
        <v>222</v>
      </c>
      <c r="D44" s="68"/>
      <c r="E44" s="68"/>
      <c r="F44" s="91" t="s">
        <v>216</v>
      </c>
      <c r="G44" s="63" t="s">
        <v>186</v>
      </c>
      <c r="H44" s="63" t="s">
        <v>186</v>
      </c>
      <c r="I44" s="47"/>
      <c r="J44" s="47"/>
      <c r="K44" s="47"/>
      <c r="L44" s="47"/>
      <c r="M44" s="47"/>
      <c r="N44" s="49"/>
      <c r="O44" s="49"/>
    </row>
    <row r="45" spans="1:15" x14ac:dyDescent="0.25">
      <c r="A45" s="84" t="s">
        <v>154</v>
      </c>
      <c r="B45" s="11">
        <v>27</v>
      </c>
      <c r="C45" s="69" t="s">
        <v>222</v>
      </c>
      <c r="D45" s="70"/>
      <c r="E45" s="70"/>
      <c r="F45" s="92" t="s">
        <v>217</v>
      </c>
      <c r="G45" s="64" t="s">
        <v>186</v>
      </c>
      <c r="H45" s="64" t="s">
        <v>186</v>
      </c>
      <c r="I45" s="51"/>
      <c r="J45" s="51"/>
      <c r="K45" s="51"/>
      <c r="L45" s="51"/>
      <c r="M45" s="51"/>
      <c r="N45" s="53"/>
      <c r="O45" s="53"/>
    </row>
    <row r="46" spans="1:15" ht="110.25" x14ac:dyDescent="0.25">
      <c r="A46" s="84" t="s">
        <v>157</v>
      </c>
      <c r="B46" s="11">
        <v>28</v>
      </c>
      <c r="C46" s="69" t="s">
        <v>222</v>
      </c>
      <c r="D46" s="50"/>
      <c r="E46" s="70"/>
      <c r="F46" s="27" t="s">
        <v>224</v>
      </c>
      <c r="G46" s="64" t="s">
        <v>186</v>
      </c>
      <c r="H46" s="64" t="s">
        <v>186</v>
      </c>
      <c r="I46" s="51"/>
      <c r="J46" s="51"/>
      <c r="K46" s="51"/>
      <c r="L46" s="51"/>
      <c r="M46" s="51"/>
      <c r="N46" s="52"/>
      <c r="O46" s="53"/>
    </row>
    <row r="47" spans="1:15" ht="94.5" x14ac:dyDescent="0.25">
      <c r="A47" s="84" t="s">
        <v>158</v>
      </c>
      <c r="B47" s="11">
        <v>29</v>
      </c>
      <c r="C47" s="69" t="s">
        <v>222</v>
      </c>
      <c r="D47" s="50"/>
      <c r="E47" s="70"/>
      <c r="F47" s="27" t="s">
        <v>225</v>
      </c>
      <c r="G47" s="64" t="s">
        <v>186</v>
      </c>
      <c r="H47" s="64" t="s">
        <v>186</v>
      </c>
      <c r="I47" s="51"/>
      <c r="J47" s="51"/>
      <c r="K47" s="51"/>
      <c r="L47" s="51"/>
      <c r="M47" s="51"/>
      <c r="N47" s="52"/>
      <c r="O47" s="53"/>
    </row>
    <row r="48" spans="1:15" ht="94.5" x14ac:dyDescent="0.25">
      <c r="A48" s="84" t="s">
        <v>183</v>
      </c>
      <c r="B48" s="11">
        <v>30</v>
      </c>
      <c r="C48" s="69" t="s">
        <v>223</v>
      </c>
      <c r="D48" s="50"/>
      <c r="E48" s="70"/>
      <c r="F48" s="27" t="s">
        <v>226</v>
      </c>
      <c r="G48" s="64" t="s">
        <v>186</v>
      </c>
      <c r="H48" s="64" t="s">
        <v>186</v>
      </c>
      <c r="I48" s="51"/>
      <c r="J48" s="51"/>
      <c r="K48" s="51"/>
      <c r="L48" s="51"/>
      <c r="M48" s="51"/>
      <c r="N48" s="52"/>
      <c r="O48" s="53"/>
    </row>
    <row r="49" spans="1:15" x14ac:dyDescent="0.25">
      <c r="A49" s="84" t="s">
        <v>184</v>
      </c>
      <c r="B49" s="12">
        <v>31</v>
      </c>
      <c r="C49" s="71" t="s">
        <v>223</v>
      </c>
      <c r="D49" s="54"/>
      <c r="E49" s="72"/>
      <c r="F49" s="9" t="s">
        <v>221</v>
      </c>
      <c r="G49" s="65" t="s">
        <v>186</v>
      </c>
      <c r="H49" s="65" t="s">
        <v>186</v>
      </c>
      <c r="I49" s="55"/>
      <c r="J49" s="55"/>
      <c r="K49" s="55"/>
      <c r="L49" s="55"/>
      <c r="M49" s="55"/>
      <c r="N49" s="56"/>
      <c r="O49" s="57"/>
    </row>
    <row r="50" spans="1:15" x14ac:dyDescent="0.25">
      <c r="B50" s="108" t="s">
        <v>0</v>
      </c>
      <c r="C50" s="108"/>
      <c r="D50" s="33"/>
      <c r="E50" s="16"/>
      <c r="F50" s="16"/>
      <c r="G50" s="16"/>
      <c r="H50" s="16"/>
      <c r="I50" s="34"/>
      <c r="J50" s="34"/>
      <c r="K50" s="34"/>
      <c r="L50" s="34"/>
      <c r="M50" s="34"/>
      <c r="N50" s="16"/>
      <c r="O50" s="16"/>
    </row>
    <row r="51" spans="1:15" x14ac:dyDescent="0.25">
      <c r="B51" s="4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5" x14ac:dyDescent="0.25">
      <c r="B52" s="101" t="s">
        <v>167</v>
      </c>
      <c r="C52" s="101"/>
      <c r="D52" s="101"/>
      <c r="E52" s="101"/>
      <c r="F52" s="101"/>
      <c r="G52" s="46"/>
      <c r="H52" s="46"/>
      <c r="I52" s="46"/>
      <c r="J52" s="46"/>
      <c r="K52" s="46"/>
      <c r="L52" s="46"/>
      <c r="M52" s="46"/>
      <c r="N52" s="46"/>
    </row>
    <row r="53" spans="1:15" x14ac:dyDescent="0.25">
      <c r="B53" s="101" t="s">
        <v>170</v>
      </c>
      <c r="C53" s="101"/>
      <c r="D53" s="101"/>
      <c r="E53" s="101"/>
      <c r="F53" s="101"/>
      <c r="G53" s="46"/>
      <c r="H53" s="46"/>
      <c r="I53" s="46"/>
      <c r="J53" s="46"/>
      <c r="K53" s="46"/>
      <c r="L53" s="46"/>
      <c r="M53" s="46"/>
      <c r="N53" s="46"/>
    </row>
  </sheetData>
  <mergeCells count="28">
    <mergeCell ref="B28:M28"/>
    <mergeCell ref="B24:M24"/>
    <mergeCell ref="C9:C10"/>
    <mergeCell ref="D9:D10"/>
    <mergeCell ref="E9:E10"/>
    <mergeCell ref="F9:F10"/>
    <mergeCell ref="N9:N10"/>
    <mergeCell ref="B9:B10"/>
    <mergeCell ref="O9:O10"/>
    <mergeCell ref="I9:I10"/>
    <mergeCell ref="K9:K10"/>
    <mergeCell ref="L9:M9"/>
    <mergeCell ref="B53:F53"/>
    <mergeCell ref="B52:F52"/>
    <mergeCell ref="B5:E5"/>
    <mergeCell ref="B6:E6"/>
    <mergeCell ref="L2:M3"/>
    <mergeCell ref="B8:M8"/>
    <mergeCell ref="B50:C50"/>
    <mergeCell ref="B11:M11"/>
    <mergeCell ref="B16:M16"/>
    <mergeCell ref="B20:M20"/>
    <mergeCell ref="G9:G10"/>
    <mergeCell ref="H9:H10"/>
    <mergeCell ref="J9:J10"/>
    <mergeCell ref="B43:M43"/>
    <mergeCell ref="B36:M36"/>
    <mergeCell ref="B32:M32"/>
  </mergeCells>
  <dataValidations count="1">
    <dataValidation type="list" allowBlank="1" showInputMessage="1" showErrorMessage="1" sqref="E51" xr:uid="{00000000-0002-0000-0000-000000000000}">
      <formula1>$C$3:$C$41</formula1>
    </dataValidation>
  </dataValidations>
  <printOptions horizontalCentered="1"/>
  <pageMargins left="0.11811023622047245" right="0.11811023622047245" top="0.35433070866141736" bottom="0.55118110236220474" header="0.31496062992125984" footer="0.31496062992125984"/>
  <pageSetup paperSize="9" scale="27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1000000}">
          <x14:formula1>
            <xm:f>Регионы!$A$2:$A$87</xm:f>
          </x14:formula1>
          <xm:sqref>D12:D15 D17:D19 D21:D23 D25:D27 D29:D31 D33:D35 D39:D42 D51 D44:D49</xm:sqref>
        </x14:dataValidation>
        <x14:dataValidation type="list" allowBlank="1" showInputMessage="1" showErrorMessage="1" xr:uid="{00000000-0002-0000-0000-000002000000}">
          <x14:formula1>
            <xm:f>'Подтипы активов'!$B$3:$B$8</xm:f>
          </x14:formula1>
          <xm:sqref>E12:E15</xm:sqref>
        </x14:dataValidation>
        <x14:dataValidation type="list" allowBlank="1" showInputMessage="1" showErrorMessage="1" xr:uid="{00000000-0002-0000-0000-000003000000}">
          <x14:formula1>
            <xm:f>'Подтипы активов'!$B$9:$B$12</xm:f>
          </x14:formula1>
          <xm:sqref>E17:E19</xm:sqref>
        </x14:dataValidation>
        <x14:dataValidation type="list" allowBlank="1" showInputMessage="1" showErrorMessage="1" xr:uid="{00000000-0002-0000-0000-000004000000}">
          <x14:formula1>
            <xm:f>'Подтипы активов'!$B$13:$B$17</xm:f>
          </x14:formula1>
          <xm:sqref>E21:E23</xm:sqref>
        </x14:dataValidation>
        <x14:dataValidation type="list" allowBlank="1" showInputMessage="1" showErrorMessage="1" xr:uid="{00000000-0002-0000-0000-000005000000}">
          <x14:formula1>
            <xm:f>'Подтипы активов'!$B$18:$B$26</xm:f>
          </x14:formula1>
          <xm:sqref>E25:E27</xm:sqref>
        </x14:dataValidation>
        <x14:dataValidation type="list" allowBlank="1" showInputMessage="1" showErrorMessage="1" xr:uid="{00000000-0002-0000-0000-000006000000}">
          <x14:formula1>
            <xm:f>'Подтипы активов'!$B$27</xm:f>
          </x14:formula1>
          <xm:sqref>E29:E31</xm:sqref>
        </x14:dataValidation>
        <x14:dataValidation type="list" allowBlank="1" showInputMessage="1" showErrorMessage="1" xr:uid="{00000000-0002-0000-0000-000007000000}">
          <x14:formula1>
            <xm:f>'Подтипы активов'!$B$28:$B$32</xm:f>
          </x14:formula1>
          <xm:sqref>E33:E35</xm:sqref>
        </x14:dataValidation>
        <x14:dataValidation type="list" allowBlank="1" showInputMessage="1" showErrorMessage="1" xr:uid="{00000000-0002-0000-0000-000008000000}">
          <x14:formula1>
            <xm:f>'Подтипы активов'!$B$33:$B$34</xm:f>
          </x14:formula1>
          <xm:sqref>E37:E42</xm:sqref>
        </x14:dataValidation>
        <x14:dataValidation type="list" allowBlank="1" showInputMessage="1" showErrorMessage="1" xr:uid="{00000000-0002-0000-0000-000009000000}">
          <x14:formula1>
            <xm:f>'Подтипы активов'!$B$35:$B$37</xm:f>
          </x14:formula1>
          <xm:sqref>E44:E49</xm:sqref>
        </x14:dataValidation>
        <x14:dataValidation type="list" allowBlank="1" showInputMessage="1" showErrorMessage="1" xr:uid="{00000000-0002-0000-0000-00000A000000}">
          <x14:formula1>
            <xm:f>'Подтипы активов'!$B$41:$B$43</xm:f>
          </x14:formula1>
          <xm:sqref>O11:O49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4"/>
  <dimension ref="A1:A87"/>
  <sheetViews>
    <sheetView topLeftCell="A58" workbookViewId="0">
      <selection activeCell="M19" sqref="M19"/>
    </sheetView>
  </sheetViews>
  <sheetFormatPr defaultRowHeight="15" x14ac:dyDescent="0.25"/>
  <cols>
    <col min="1" max="1" width="43.7109375" customWidth="1"/>
  </cols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11</v>
      </c>
    </row>
    <row r="4" spans="1:1" x14ac:dyDescent="0.25">
      <c r="A4" t="s">
        <v>12</v>
      </c>
    </row>
    <row r="5" spans="1:1" x14ac:dyDescent="0.25">
      <c r="A5" t="s">
        <v>13</v>
      </c>
    </row>
    <row r="6" spans="1:1" x14ac:dyDescent="0.25">
      <c r="A6" t="s">
        <v>14</v>
      </c>
    </row>
    <row r="7" spans="1:1" x14ac:dyDescent="0.25">
      <c r="A7" t="s">
        <v>15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t="s">
        <v>18</v>
      </c>
    </row>
    <row r="11" spans="1:1" x14ac:dyDescent="0.25">
      <c r="A11" t="s">
        <v>19</v>
      </c>
    </row>
    <row r="12" spans="1:1" x14ac:dyDescent="0.25">
      <c r="A12" t="s">
        <v>20</v>
      </c>
    </row>
    <row r="13" spans="1:1" x14ac:dyDescent="0.25">
      <c r="A13" t="s">
        <v>21</v>
      </c>
    </row>
    <row r="14" spans="1:1" x14ac:dyDescent="0.25">
      <c r="A14" t="s">
        <v>22</v>
      </c>
    </row>
    <row r="15" spans="1:1" x14ac:dyDescent="0.25">
      <c r="A15" t="s">
        <v>23</v>
      </c>
    </row>
    <row r="16" spans="1:1" x14ac:dyDescent="0.25">
      <c r="A16" t="s">
        <v>24</v>
      </c>
    </row>
    <row r="17" spans="1:1" x14ac:dyDescent="0.25">
      <c r="A17" t="s">
        <v>25</v>
      </c>
    </row>
    <row r="18" spans="1:1" x14ac:dyDescent="0.25">
      <c r="A18" t="s">
        <v>26</v>
      </c>
    </row>
    <row r="19" spans="1:1" x14ac:dyDescent="0.25">
      <c r="A19" t="s">
        <v>27</v>
      </c>
    </row>
    <row r="20" spans="1:1" x14ac:dyDescent="0.25">
      <c r="A20" t="s">
        <v>28</v>
      </c>
    </row>
    <row r="21" spans="1:1" x14ac:dyDescent="0.25">
      <c r="A21" t="s">
        <v>29</v>
      </c>
    </row>
    <row r="22" spans="1:1" x14ac:dyDescent="0.25">
      <c r="A22" t="s">
        <v>30</v>
      </c>
    </row>
    <row r="23" spans="1:1" x14ac:dyDescent="0.25">
      <c r="A23" t="s">
        <v>31</v>
      </c>
    </row>
    <row r="24" spans="1:1" x14ac:dyDescent="0.25">
      <c r="A24" t="s">
        <v>32</v>
      </c>
    </row>
    <row r="25" spans="1:1" x14ac:dyDescent="0.25">
      <c r="A25" t="s">
        <v>33</v>
      </c>
    </row>
    <row r="26" spans="1:1" x14ac:dyDescent="0.25">
      <c r="A26" t="s">
        <v>34</v>
      </c>
    </row>
    <row r="27" spans="1:1" x14ac:dyDescent="0.25">
      <c r="A27" t="s">
        <v>35</v>
      </c>
    </row>
    <row r="28" spans="1:1" x14ac:dyDescent="0.25">
      <c r="A28" t="s">
        <v>36</v>
      </c>
    </row>
    <row r="29" spans="1:1" x14ac:dyDescent="0.25">
      <c r="A29" t="s">
        <v>37</v>
      </c>
    </row>
    <row r="30" spans="1:1" x14ac:dyDescent="0.25">
      <c r="A30" t="s">
        <v>38</v>
      </c>
    </row>
    <row r="31" spans="1:1" x14ac:dyDescent="0.25">
      <c r="A31" t="s">
        <v>39</v>
      </c>
    </row>
    <row r="32" spans="1:1" x14ac:dyDescent="0.25">
      <c r="A32" t="s">
        <v>40</v>
      </c>
    </row>
    <row r="33" spans="1:1" x14ac:dyDescent="0.25">
      <c r="A33" t="s">
        <v>41</v>
      </c>
    </row>
    <row r="34" spans="1:1" x14ac:dyDescent="0.25">
      <c r="A34" t="s">
        <v>42</v>
      </c>
    </row>
    <row r="35" spans="1:1" x14ac:dyDescent="0.25">
      <c r="A35" t="s">
        <v>43</v>
      </c>
    </row>
    <row r="36" spans="1:1" x14ac:dyDescent="0.25">
      <c r="A36" t="s">
        <v>44</v>
      </c>
    </row>
    <row r="37" spans="1:1" x14ac:dyDescent="0.25">
      <c r="A37" t="s">
        <v>45</v>
      </c>
    </row>
    <row r="38" spans="1:1" x14ac:dyDescent="0.25">
      <c r="A38" t="s">
        <v>46</v>
      </c>
    </row>
    <row r="39" spans="1:1" x14ac:dyDescent="0.25">
      <c r="A39" t="s">
        <v>47</v>
      </c>
    </row>
    <row r="40" spans="1:1" x14ac:dyDescent="0.25">
      <c r="A40" t="s">
        <v>48</v>
      </c>
    </row>
    <row r="41" spans="1:1" x14ac:dyDescent="0.25">
      <c r="A41" t="s">
        <v>49</v>
      </c>
    </row>
    <row r="42" spans="1:1" x14ac:dyDescent="0.25">
      <c r="A42" t="s">
        <v>50</v>
      </c>
    </row>
    <row r="43" spans="1:1" x14ac:dyDescent="0.25">
      <c r="A43" t="s">
        <v>51</v>
      </c>
    </row>
    <row r="44" spans="1:1" x14ac:dyDescent="0.25">
      <c r="A44" t="s">
        <v>52</v>
      </c>
    </row>
    <row r="45" spans="1:1" x14ac:dyDescent="0.25">
      <c r="A45" t="s">
        <v>53</v>
      </c>
    </row>
    <row r="46" spans="1:1" x14ac:dyDescent="0.25">
      <c r="A46" t="s">
        <v>54</v>
      </c>
    </row>
    <row r="47" spans="1:1" x14ac:dyDescent="0.25">
      <c r="A47" t="s">
        <v>55</v>
      </c>
    </row>
    <row r="48" spans="1:1" x14ac:dyDescent="0.25">
      <c r="A48" t="s">
        <v>56</v>
      </c>
    </row>
    <row r="49" spans="1:1" x14ac:dyDescent="0.25">
      <c r="A49" t="s">
        <v>57</v>
      </c>
    </row>
    <row r="50" spans="1:1" x14ac:dyDescent="0.25">
      <c r="A50" t="s">
        <v>58</v>
      </c>
    </row>
    <row r="51" spans="1:1" x14ac:dyDescent="0.25">
      <c r="A51" t="s">
        <v>59</v>
      </c>
    </row>
    <row r="52" spans="1:1" x14ac:dyDescent="0.25">
      <c r="A52" t="s">
        <v>60</v>
      </c>
    </row>
    <row r="53" spans="1:1" x14ac:dyDescent="0.25">
      <c r="A53" t="s">
        <v>61</v>
      </c>
    </row>
    <row r="54" spans="1:1" x14ac:dyDescent="0.25">
      <c r="A54" t="s">
        <v>62</v>
      </c>
    </row>
    <row r="55" spans="1:1" x14ac:dyDescent="0.25">
      <c r="A55" t="s">
        <v>63</v>
      </c>
    </row>
    <row r="56" spans="1:1" x14ac:dyDescent="0.25">
      <c r="A56" t="s">
        <v>64</v>
      </c>
    </row>
    <row r="57" spans="1:1" x14ac:dyDescent="0.25">
      <c r="A57" t="s">
        <v>65</v>
      </c>
    </row>
    <row r="58" spans="1:1" x14ac:dyDescent="0.25">
      <c r="A58" t="s">
        <v>66</v>
      </c>
    </row>
    <row r="59" spans="1:1" x14ac:dyDescent="0.25">
      <c r="A59" t="s">
        <v>67</v>
      </c>
    </row>
    <row r="60" spans="1:1" x14ac:dyDescent="0.25">
      <c r="A60" t="s">
        <v>68</v>
      </c>
    </row>
    <row r="61" spans="1:1" x14ac:dyDescent="0.25">
      <c r="A61" t="s">
        <v>69</v>
      </c>
    </row>
    <row r="62" spans="1:1" x14ac:dyDescent="0.25">
      <c r="A62" t="s">
        <v>70</v>
      </c>
    </row>
    <row r="63" spans="1:1" x14ac:dyDescent="0.25">
      <c r="A63" t="s">
        <v>71</v>
      </c>
    </row>
    <row r="64" spans="1:1" x14ac:dyDescent="0.25">
      <c r="A64" t="s">
        <v>72</v>
      </c>
    </row>
    <row r="65" spans="1:1" x14ac:dyDescent="0.25">
      <c r="A65" t="s">
        <v>73</v>
      </c>
    </row>
    <row r="66" spans="1:1" x14ac:dyDescent="0.25">
      <c r="A66" t="s">
        <v>74</v>
      </c>
    </row>
    <row r="67" spans="1:1" x14ac:dyDescent="0.25">
      <c r="A67" t="s">
        <v>75</v>
      </c>
    </row>
    <row r="68" spans="1:1" x14ac:dyDescent="0.25">
      <c r="A68" t="s">
        <v>76</v>
      </c>
    </row>
    <row r="69" spans="1:1" x14ac:dyDescent="0.25">
      <c r="A69" t="s">
        <v>77</v>
      </c>
    </row>
    <row r="70" spans="1:1" x14ac:dyDescent="0.25">
      <c r="A70" t="s">
        <v>78</v>
      </c>
    </row>
    <row r="71" spans="1:1" x14ac:dyDescent="0.25">
      <c r="A71" t="s">
        <v>79</v>
      </c>
    </row>
    <row r="72" spans="1:1" x14ac:dyDescent="0.25">
      <c r="A72" t="s">
        <v>80</v>
      </c>
    </row>
    <row r="73" spans="1:1" x14ac:dyDescent="0.25">
      <c r="A73" t="s">
        <v>96</v>
      </c>
    </row>
    <row r="74" spans="1:1" x14ac:dyDescent="0.25">
      <c r="A74" t="s">
        <v>81</v>
      </c>
    </row>
    <row r="75" spans="1:1" x14ac:dyDescent="0.25">
      <c r="A75" t="s">
        <v>82</v>
      </c>
    </row>
    <row r="76" spans="1:1" x14ac:dyDescent="0.25">
      <c r="A76" t="s">
        <v>83</v>
      </c>
    </row>
    <row r="77" spans="1:1" x14ac:dyDescent="0.25">
      <c r="A77" t="s">
        <v>84</v>
      </c>
    </row>
    <row r="78" spans="1:1" x14ac:dyDescent="0.25">
      <c r="A78" t="s">
        <v>85</v>
      </c>
    </row>
    <row r="79" spans="1:1" x14ac:dyDescent="0.25">
      <c r="A79" t="s">
        <v>86</v>
      </c>
    </row>
    <row r="80" spans="1:1" x14ac:dyDescent="0.25">
      <c r="A80" t="s">
        <v>87</v>
      </c>
    </row>
    <row r="81" spans="1:1" x14ac:dyDescent="0.25">
      <c r="A81" t="s">
        <v>88</v>
      </c>
    </row>
    <row r="82" spans="1:1" x14ac:dyDescent="0.25">
      <c r="A82" t="s">
        <v>89</v>
      </c>
    </row>
    <row r="83" spans="1:1" x14ac:dyDescent="0.25">
      <c r="A83" t="s">
        <v>90</v>
      </c>
    </row>
    <row r="84" spans="1:1" x14ac:dyDescent="0.25">
      <c r="A84" t="s">
        <v>91</v>
      </c>
    </row>
    <row r="85" spans="1:1" x14ac:dyDescent="0.25">
      <c r="A85" t="s">
        <v>92</v>
      </c>
    </row>
    <row r="86" spans="1:1" x14ac:dyDescent="0.25">
      <c r="A86" t="s">
        <v>93</v>
      </c>
    </row>
    <row r="87" spans="1:1" x14ac:dyDescent="0.25">
      <c r="A87" t="s">
        <v>94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9"/>
  <sheetViews>
    <sheetView topLeftCell="A18" workbookViewId="0">
      <selection activeCell="A57" sqref="A57"/>
    </sheetView>
  </sheetViews>
  <sheetFormatPr defaultRowHeight="15" x14ac:dyDescent="0.25"/>
  <cols>
    <col min="1" max="1" width="47" style="35" customWidth="1"/>
    <col min="2" max="2" width="57.5703125" style="35" bestFit="1" customWidth="1"/>
    <col min="3" max="16384" width="9.140625" style="35"/>
  </cols>
  <sheetData>
    <row r="1" spans="1:2" ht="20.25" x14ac:dyDescent="0.3">
      <c r="A1" s="119" t="s">
        <v>130</v>
      </c>
      <c r="B1" s="119"/>
    </row>
    <row r="3" spans="1:2" ht="15.75" x14ac:dyDescent="0.25">
      <c r="A3" s="121" t="s">
        <v>2</v>
      </c>
      <c r="B3" s="36" t="s">
        <v>103</v>
      </c>
    </row>
    <row r="4" spans="1:2" ht="15.75" x14ac:dyDescent="0.25">
      <c r="A4" s="121"/>
      <c r="B4" s="36" t="s">
        <v>106</v>
      </c>
    </row>
    <row r="5" spans="1:2" ht="15.75" x14ac:dyDescent="0.25">
      <c r="A5" s="121"/>
      <c r="B5" s="36" t="s">
        <v>109</v>
      </c>
    </row>
    <row r="6" spans="1:2" ht="15.75" x14ac:dyDescent="0.25">
      <c r="A6" s="121"/>
      <c r="B6" s="36" t="s">
        <v>111</v>
      </c>
    </row>
    <row r="7" spans="1:2" ht="15.75" x14ac:dyDescent="0.25">
      <c r="A7" s="121"/>
      <c r="B7" s="36" t="s">
        <v>112</v>
      </c>
    </row>
    <row r="8" spans="1:2" ht="15.75" x14ac:dyDescent="0.25">
      <c r="A8" s="121"/>
      <c r="B8" s="36" t="s">
        <v>122</v>
      </c>
    </row>
    <row r="9" spans="1:2" ht="15.75" x14ac:dyDescent="0.25">
      <c r="A9" s="122" t="s">
        <v>133</v>
      </c>
      <c r="B9" s="37" t="s">
        <v>99</v>
      </c>
    </row>
    <row r="10" spans="1:2" ht="15.75" x14ac:dyDescent="0.25">
      <c r="A10" s="122"/>
      <c r="B10" s="37" t="s">
        <v>101</v>
      </c>
    </row>
    <row r="11" spans="1:2" ht="15.75" x14ac:dyDescent="0.25">
      <c r="A11" s="122"/>
      <c r="B11" s="37" t="s">
        <v>104</v>
      </c>
    </row>
    <row r="12" spans="1:2" ht="15.75" x14ac:dyDescent="0.25">
      <c r="A12" s="122"/>
      <c r="B12" s="37" t="s">
        <v>116</v>
      </c>
    </row>
    <row r="13" spans="1:2" ht="15.75" x14ac:dyDescent="0.25">
      <c r="A13" s="123" t="s">
        <v>1</v>
      </c>
      <c r="B13" s="38" t="s">
        <v>107</v>
      </c>
    </row>
    <row r="14" spans="1:2" ht="15.75" x14ac:dyDescent="0.25">
      <c r="A14" s="123"/>
      <c r="B14" s="38" t="s">
        <v>108</v>
      </c>
    </row>
    <row r="15" spans="1:2" ht="15.75" x14ac:dyDescent="0.25">
      <c r="A15" s="123"/>
      <c r="B15" s="38" t="s">
        <v>118</v>
      </c>
    </row>
    <row r="16" spans="1:2" ht="15.75" x14ac:dyDescent="0.25">
      <c r="A16" s="123"/>
      <c r="B16" s="38" t="s">
        <v>125</v>
      </c>
    </row>
    <row r="17" spans="1:2" ht="15.75" x14ac:dyDescent="0.25">
      <c r="A17" s="123"/>
      <c r="B17" s="38" t="s">
        <v>129</v>
      </c>
    </row>
    <row r="18" spans="1:2" ht="15.75" x14ac:dyDescent="0.25">
      <c r="A18" s="124" t="s">
        <v>4</v>
      </c>
      <c r="B18" s="39" t="s">
        <v>98</v>
      </c>
    </row>
    <row r="19" spans="1:2" ht="15.75" x14ac:dyDescent="0.25">
      <c r="A19" s="124"/>
      <c r="B19" s="39" t="s">
        <v>102</v>
      </c>
    </row>
    <row r="20" spans="1:2" ht="15.75" x14ac:dyDescent="0.25">
      <c r="A20" s="124"/>
      <c r="B20" s="39" t="s">
        <v>113</v>
      </c>
    </row>
    <row r="21" spans="1:2" ht="15.75" x14ac:dyDescent="0.25">
      <c r="A21" s="124"/>
      <c r="B21" s="39" t="s">
        <v>117</v>
      </c>
    </row>
    <row r="22" spans="1:2" ht="15.75" x14ac:dyDescent="0.25">
      <c r="A22" s="124"/>
      <c r="B22" s="39" t="s">
        <v>121</v>
      </c>
    </row>
    <row r="23" spans="1:2" ht="15.75" x14ac:dyDescent="0.25">
      <c r="A23" s="124"/>
      <c r="B23" s="39" t="s">
        <v>123</v>
      </c>
    </row>
    <row r="24" spans="1:2" ht="15.75" customHeight="1" x14ac:dyDescent="0.25">
      <c r="A24" s="124"/>
      <c r="B24" s="39" t="s">
        <v>126</v>
      </c>
    </row>
    <row r="25" spans="1:2" ht="15.75" customHeight="1" x14ac:dyDescent="0.25">
      <c r="A25" s="124"/>
      <c r="B25" s="39" t="s">
        <v>127</v>
      </c>
    </row>
    <row r="26" spans="1:2" ht="15.75" customHeight="1" x14ac:dyDescent="0.25">
      <c r="A26" s="124"/>
      <c r="B26" s="39" t="s">
        <v>128</v>
      </c>
    </row>
    <row r="27" spans="1:2" ht="47.25" x14ac:dyDescent="0.25">
      <c r="A27" s="40" t="s">
        <v>5</v>
      </c>
      <c r="B27" s="41" t="s">
        <v>119</v>
      </c>
    </row>
    <row r="28" spans="1:2" ht="15.75" customHeight="1" x14ac:dyDescent="0.25">
      <c r="A28" s="125" t="s">
        <v>3</v>
      </c>
      <c r="B28" s="42" t="s">
        <v>97</v>
      </c>
    </row>
    <row r="29" spans="1:2" ht="15.75" customHeight="1" x14ac:dyDescent="0.25">
      <c r="A29" s="125"/>
      <c r="B29" s="42" t="s">
        <v>100</v>
      </c>
    </row>
    <row r="30" spans="1:2" ht="15.75" customHeight="1" x14ac:dyDescent="0.25">
      <c r="A30" s="125"/>
      <c r="B30" s="42" t="s">
        <v>105</v>
      </c>
    </row>
    <row r="31" spans="1:2" ht="15.75" customHeight="1" x14ac:dyDescent="0.25">
      <c r="A31" s="125"/>
      <c r="B31" s="42" t="s">
        <v>120</v>
      </c>
    </row>
    <row r="32" spans="1:2" ht="15.75" customHeight="1" x14ac:dyDescent="0.25">
      <c r="A32" s="125"/>
      <c r="B32" s="42" t="s">
        <v>124</v>
      </c>
    </row>
    <row r="33" spans="1:2" ht="15.75" customHeight="1" x14ac:dyDescent="0.25">
      <c r="A33" s="126" t="s">
        <v>151</v>
      </c>
      <c r="B33" s="38" t="s">
        <v>161</v>
      </c>
    </row>
    <row r="34" spans="1:2" ht="15.75" x14ac:dyDescent="0.25">
      <c r="A34" s="126"/>
      <c r="B34" s="38" t="s">
        <v>160</v>
      </c>
    </row>
    <row r="35" spans="1:2" ht="16.5" customHeight="1" x14ac:dyDescent="0.25">
      <c r="A35" s="118" t="s">
        <v>6</v>
      </c>
      <c r="B35" s="43" t="s">
        <v>114</v>
      </c>
    </row>
    <row r="36" spans="1:2" ht="15.75" customHeight="1" x14ac:dyDescent="0.25">
      <c r="A36" s="118"/>
      <c r="B36" s="43" t="s">
        <v>115</v>
      </c>
    </row>
    <row r="37" spans="1:2" ht="15.75" customHeight="1" x14ac:dyDescent="0.25">
      <c r="A37" s="118"/>
      <c r="B37" s="43" t="s">
        <v>159</v>
      </c>
    </row>
    <row r="38" spans="1:2" ht="15.75" customHeight="1" x14ac:dyDescent="0.25">
      <c r="A38" s="23" t="s">
        <v>162</v>
      </c>
      <c r="B38" s="44" t="s">
        <v>110</v>
      </c>
    </row>
    <row r="39" spans="1:2" ht="15.75" customHeight="1" x14ac:dyDescent="0.25"/>
    <row r="41" spans="1:2" ht="15.75" x14ac:dyDescent="0.25">
      <c r="A41" s="120" t="s">
        <v>152</v>
      </c>
      <c r="B41" s="45" t="s">
        <v>164</v>
      </c>
    </row>
    <row r="42" spans="1:2" ht="15.75" x14ac:dyDescent="0.25">
      <c r="A42" s="120"/>
      <c r="B42" s="45" t="s">
        <v>166</v>
      </c>
    </row>
    <row r="43" spans="1:2" ht="15.75" x14ac:dyDescent="0.25">
      <c r="A43" s="120"/>
      <c r="B43" s="45" t="s">
        <v>165</v>
      </c>
    </row>
    <row r="49" spans="1:1" ht="15" customHeight="1" x14ac:dyDescent="0.25">
      <c r="A49" s="35" t="s">
        <v>227</v>
      </c>
    </row>
    <row r="50" spans="1:1" ht="15" customHeight="1" x14ac:dyDescent="0.25">
      <c r="A50" s="35" t="s">
        <v>228</v>
      </c>
    </row>
    <row r="51" spans="1:1" ht="15" customHeight="1" x14ac:dyDescent="0.25">
      <c r="A51" s="35" t="s">
        <v>229</v>
      </c>
    </row>
    <row r="52" spans="1:1" ht="15" customHeight="1" x14ac:dyDescent="0.25">
      <c r="A52" s="35" t="s">
        <v>230</v>
      </c>
    </row>
    <row r="53" spans="1:1" x14ac:dyDescent="0.25">
      <c r="A53" s="35" t="s">
        <v>231</v>
      </c>
    </row>
    <row r="54" spans="1:1" ht="15" customHeight="1" x14ac:dyDescent="0.25">
      <c r="A54" s="35" t="s">
        <v>232</v>
      </c>
    </row>
    <row r="55" spans="1:1" ht="15" customHeight="1" x14ac:dyDescent="0.25">
      <c r="A55" s="35" t="s">
        <v>233</v>
      </c>
    </row>
    <row r="56" spans="1:1" ht="15" customHeight="1" x14ac:dyDescent="0.25">
      <c r="A56" s="35" t="s">
        <v>234</v>
      </c>
    </row>
    <row r="57" spans="1:1" ht="15" customHeight="1" x14ac:dyDescent="0.25"/>
    <row r="58" spans="1:1" ht="15" customHeight="1" x14ac:dyDescent="0.25"/>
    <row r="59" spans="1:1" ht="15" customHeight="1" x14ac:dyDescent="0.25"/>
  </sheetData>
  <sortState xmlns:xlrd2="http://schemas.microsoft.com/office/spreadsheetml/2017/richdata2" ref="B28:B32">
    <sortCondition ref="B28"/>
  </sortState>
  <mergeCells count="9">
    <mergeCell ref="A35:A37"/>
    <mergeCell ref="A1:B1"/>
    <mergeCell ref="A41:A43"/>
    <mergeCell ref="A3:A8"/>
    <mergeCell ref="A9:A12"/>
    <mergeCell ref="A13:A17"/>
    <mergeCell ref="A18:A26"/>
    <mergeCell ref="A28:A32"/>
    <mergeCell ref="A33:A3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308"/>
  <sheetViews>
    <sheetView tabSelected="1" workbookViewId="0">
      <selection activeCell="B8" sqref="B8"/>
    </sheetView>
  </sheetViews>
  <sheetFormatPr defaultRowHeight="15" x14ac:dyDescent="0.25"/>
  <cols>
    <col min="1" max="1" width="9" customWidth="1"/>
    <col min="2" max="2" width="88.85546875" customWidth="1"/>
    <col min="3" max="3" width="29.85546875" style="100" customWidth="1"/>
  </cols>
  <sheetData>
    <row r="2" spans="1:3" ht="15.75" x14ac:dyDescent="0.25">
      <c r="B2" s="95" t="s">
        <v>451</v>
      </c>
      <c r="C2" s="99"/>
    </row>
    <row r="4" spans="1:3" ht="31.5" x14ac:dyDescent="0.25">
      <c r="A4" s="97" t="s">
        <v>447</v>
      </c>
      <c r="B4" s="96" t="s">
        <v>448</v>
      </c>
      <c r="C4" s="98" t="s">
        <v>449</v>
      </c>
    </row>
    <row r="5" spans="1:3" x14ac:dyDescent="0.25">
      <c r="A5" s="94">
        <v>1</v>
      </c>
      <c r="B5" s="93" t="s">
        <v>235</v>
      </c>
      <c r="C5" s="94" t="s">
        <v>450</v>
      </c>
    </row>
    <row r="6" spans="1:3" x14ac:dyDescent="0.25">
      <c r="A6" s="94">
        <f>1+A5</f>
        <v>2</v>
      </c>
      <c r="B6" s="93" t="s">
        <v>236</v>
      </c>
      <c r="C6" s="94" t="s">
        <v>450</v>
      </c>
    </row>
    <row r="7" spans="1:3" x14ac:dyDescent="0.25">
      <c r="A7" s="94">
        <f t="shared" ref="A7:A70" si="0">1+A6</f>
        <v>3</v>
      </c>
      <c r="B7" s="93" t="s">
        <v>237</v>
      </c>
      <c r="C7" s="94" t="s">
        <v>450</v>
      </c>
    </row>
    <row r="8" spans="1:3" x14ac:dyDescent="0.25">
      <c r="A8" s="94">
        <f t="shared" si="0"/>
        <v>4</v>
      </c>
      <c r="B8" s="93" t="s">
        <v>238</v>
      </c>
      <c r="C8" s="94" t="s">
        <v>450</v>
      </c>
    </row>
    <row r="9" spans="1:3" x14ac:dyDescent="0.25">
      <c r="A9" s="94">
        <f t="shared" si="0"/>
        <v>5</v>
      </c>
      <c r="B9" s="93" t="s">
        <v>239</v>
      </c>
      <c r="C9" s="94" t="s">
        <v>450</v>
      </c>
    </row>
    <row r="10" spans="1:3" x14ac:dyDescent="0.25">
      <c r="A10" s="94">
        <f t="shared" si="0"/>
        <v>6</v>
      </c>
      <c r="B10" s="93" t="s">
        <v>240</v>
      </c>
      <c r="C10" s="94" t="s">
        <v>450</v>
      </c>
    </row>
    <row r="11" spans="1:3" x14ac:dyDescent="0.25">
      <c r="A11" s="94">
        <f t="shared" si="0"/>
        <v>7</v>
      </c>
      <c r="B11" s="93" t="s">
        <v>241</v>
      </c>
      <c r="C11" s="94" t="s">
        <v>450</v>
      </c>
    </row>
    <row r="12" spans="1:3" x14ac:dyDescent="0.25">
      <c r="A12" s="94">
        <f t="shared" si="0"/>
        <v>8</v>
      </c>
      <c r="B12" s="93" t="s">
        <v>242</v>
      </c>
      <c r="C12" s="94" t="s">
        <v>450</v>
      </c>
    </row>
    <row r="13" spans="1:3" x14ac:dyDescent="0.25">
      <c r="A13" s="94">
        <f t="shared" si="0"/>
        <v>9</v>
      </c>
      <c r="B13" s="93" t="s">
        <v>243</v>
      </c>
      <c r="C13" s="94" t="s">
        <v>450</v>
      </c>
    </row>
    <row r="14" spans="1:3" x14ac:dyDescent="0.25">
      <c r="A14" s="94">
        <f t="shared" si="0"/>
        <v>10</v>
      </c>
      <c r="B14" s="93" t="s">
        <v>244</v>
      </c>
      <c r="C14" s="94" t="s">
        <v>450</v>
      </c>
    </row>
    <row r="15" spans="1:3" x14ac:dyDescent="0.25">
      <c r="A15" s="94">
        <f t="shared" si="0"/>
        <v>11</v>
      </c>
      <c r="B15" s="93" t="s">
        <v>245</v>
      </c>
      <c r="C15" s="94" t="s">
        <v>450</v>
      </c>
    </row>
    <row r="16" spans="1:3" x14ac:dyDescent="0.25">
      <c r="A16" s="94">
        <f t="shared" si="0"/>
        <v>12</v>
      </c>
      <c r="B16" s="93" t="s">
        <v>246</v>
      </c>
      <c r="C16" s="94" t="s">
        <v>450</v>
      </c>
    </row>
    <row r="17" spans="1:3" x14ac:dyDescent="0.25">
      <c r="A17" s="94">
        <f t="shared" si="0"/>
        <v>13</v>
      </c>
      <c r="B17" s="93" t="s">
        <v>247</v>
      </c>
      <c r="C17" s="94" t="s">
        <v>450</v>
      </c>
    </row>
    <row r="18" spans="1:3" x14ac:dyDescent="0.25">
      <c r="A18" s="94">
        <f t="shared" si="0"/>
        <v>14</v>
      </c>
      <c r="B18" s="93" t="s">
        <v>247</v>
      </c>
      <c r="C18" s="94" t="s">
        <v>450</v>
      </c>
    </row>
    <row r="19" spans="1:3" x14ac:dyDescent="0.25">
      <c r="A19" s="94">
        <f t="shared" si="0"/>
        <v>15</v>
      </c>
      <c r="B19" s="93" t="s">
        <v>247</v>
      </c>
      <c r="C19" s="94" t="s">
        <v>450</v>
      </c>
    </row>
    <row r="20" spans="1:3" x14ac:dyDescent="0.25">
      <c r="A20" s="94">
        <f t="shared" si="0"/>
        <v>16</v>
      </c>
      <c r="B20" s="93" t="s">
        <v>247</v>
      </c>
      <c r="C20" s="94" t="s">
        <v>450</v>
      </c>
    </row>
    <row r="21" spans="1:3" x14ac:dyDescent="0.25">
      <c r="A21" s="94">
        <f t="shared" si="0"/>
        <v>17</v>
      </c>
      <c r="B21" s="93" t="s">
        <v>247</v>
      </c>
      <c r="C21" s="94" t="s">
        <v>450</v>
      </c>
    </row>
    <row r="22" spans="1:3" x14ac:dyDescent="0.25">
      <c r="A22" s="94">
        <f t="shared" si="0"/>
        <v>18</v>
      </c>
      <c r="B22" s="93" t="s">
        <v>247</v>
      </c>
      <c r="C22" s="94" t="s">
        <v>450</v>
      </c>
    </row>
    <row r="23" spans="1:3" x14ac:dyDescent="0.25">
      <c r="A23" s="94">
        <f t="shared" si="0"/>
        <v>19</v>
      </c>
      <c r="B23" s="93" t="s">
        <v>247</v>
      </c>
      <c r="C23" s="94" t="s">
        <v>450</v>
      </c>
    </row>
    <row r="24" spans="1:3" x14ac:dyDescent="0.25">
      <c r="A24" s="94">
        <f t="shared" si="0"/>
        <v>20</v>
      </c>
      <c r="B24" s="93" t="s">
        <v>247</v>
      </c>
      <c r="C24" s="94" t="s">
        <v>450</v>
      </c>
    </row>
    <row r="25" spans="1:3" x14ac:dyDescent="0.25">
      <c r="A25" s="94">
        <f t="shared" si="0"/>
        <v>21</v>
      </c>
      <c r="B25" s="93" t="s">
        <v>247</v>
      </c>
      <c r="C25" s="94" t="s">
        <v>450</v>
      </c>
    </row>
    <row r="26" spans="1:3" x14ac:dyDescent="0.25">
      <c r="A26" s="94">
        <f t="shared" si="0"/>
        <v>22</v>
      </c>
      <c r="B26" s="93" t="s">
        <v>247</v>
      </c>
      <c r="C26" s="94" t="s">
        <v>450</v>
      </c>
    </row>
    <row r="27" spans="1:3" x14ac:dyDescent="0.25">
      <c r="A27" s="94">
        <f t="shared" si="0"/>
        <v>23</v>
      </c>
      <c r="B27" s="93" t="s">
        <v>248</v>
      </c>
      <c r="C27" s="94" t="s">
        <v>450</v>
      </c>
    </row>
    <row r="28" spans="1:3" x14ac:dyDescent="0.25">
      <c r="A28" s="94">
        <f t="shared" si="0"/>
        <v>24</v>
      </c>
      <c r="B28" s="93" t="s">
        <v>249</v>
      </c>
      <c r="C28" s="94" t="s">
        <v>450</v>
      </c>
    </row>
    <row r="29" spans="1:3" x14ac:dyDescent="0.25">
      <c r="A29" s="94">
        <f t="shared" si="0"/>
        <v>25</v>
      </c>
      <c r="B29" s="93" t="s">
        <v>250</v>
      </c>
      <c r="C29" s="94" t="s">
        <v>450</v>
      </c>
    </row>
    <row r="30" spans="1:3" x14ac:dyDescent="0.25">
      <c r="A30" s="94">
        <f t="shared" si="0"/>
        <v>26</v>
      </c>
      <c r="B30" s="93" t="s">
        <v>251</v>
      </c>
      <c r="C30" s="94" t="s">
        <v>450</v>
      </c>
    </row>
    <row r="31" spans="1:3" x14ac:dyDescent="0.25">
      <c r="A31" s="94">
        <f t="shared" si="0"/>
        <v>27</v>
      </c>
      <c r="B31" s="93" t="s">
        <v>252</v>
      </c>
      <c r="C31" s="94" t="s">
        <v>450</v>
      </c>
    </row>
    <row r="32" spans="1:3" x14ac:dyDescent="0.25">
      <c r="A32" s="94">
        <f t="shared" si="0"/>
        <v>28</v>
      </c>
      <c r="B32" s="93" t="s">
        <v>253</v>
      </c>
      <c r="C32" s="94" t="s">
        <v>450</v>
      </c>
    </row>
    <row r="33" spans="1:3" x14ac:dyDescent="0.25">
      <c r="A33" s="94">
        <f t="shared" si="0"/>
        <v>29</v>
      </c>
      <c r="B33" s="93" t="s">
        <v>254</v>
      </c>
      <c r="C33" s="94" t="s">
        <v>450</v>
      </c>
    </row>
    <row r="34" spans="1:3" x14ac:dyDescent="0.25">
      <c r="A34" s="94">
        <f t="shared" si="0"/>
        <v>30</v>
      </c>
      <c r="B34" s="93" t="s">
        <v>255</v>
      </c>
      <c r="C34" s="94" t="s">
        <v>450</v>
      </c>
    </row>
    <row r="35" spans="1:3" x14ac:dyDescent="0.25">
      <c r="A35" s="94">
        <f t="shared" si="0"/>
        <v>31</v>
      </c>
      <c r="B35" s="93" t="s">
        <v>255</v>
      </c>
      <c r="C35" s="94" t="s">
        <v>450</v>
      </c>
    </row>
    <row r="36" spans="1:3" x14ac:dyDescent="0.25">
      <c r="A36" s="94">
        <f t="shared" si="0"/>
        <v>32</v>
      </c>
      <c r="B36" s="93" t="s">
        <v>252</v>
      </c>
      <c r="C36" s="94" t="s">
        <v>450</v>
      </c>
    </row>
    <row r="37" spans="1:3" x14ac:dyDescent="0.25">
      <c r="A37" s="94">
        <f t="shared" si="0"/>
        <v>33</v>
      </c>
      <c r="B37" s="93" t="s">
        <v>256</v>
      </c>
      <c r="C37" s="94" t="s">
        <v>450</v>
      </c>
    </row>
    <row r="38" spans="1:3" x14ac:dyDescent="0.25">
      <c r="A38" s="94">
        <f t="shared" si="0"/>
        <v>34</v>
      </c>
      <c r="B38" s="93" t="s">
        <v>257</v>
      </c>
      <c r="C38" s="94" t="s">
        <v>450</v>
      </c>
    </row>
    <row r="39" spans="1:3" x14ac:dyDescent="0.25">
      <c r="A39" s="94">
        <f t="shared" si="0"/>
        <v>35</v>
      </c>
      <c r="B39" s="93" t="s">
        <v>258</v>
      </c>
      <c r="C39" s="94" t="s">
        <v>450</v>
      </c>
    </row>
    <row r="40" spans="1:3" x14ac:dyDescent="0.25">
      <c r="A40" s="94">
        <f t="shared" si="0"/>
        <v>36</v>
      </c>
      <c r="B40" s="93" t="s">
        <v>259</v>
      </c>
      <c r="C40" s="94" t="s">
        <v>450</v>
      </c>
    </row>
    <row r="41" spans="1:3" x14ac:dyDescent="0.25">
      <c r="A41" s="94">
        <f t="shared" si="0"/>
        <v>37</v>
      </c>
      <c r="B41" s="93" t="s">
        <v>259</v>
      </c>
      <c r="C41" s="94" t="s">
        <v>450</v>
      </c>
    </row>
    <row r="42" spans="1:3" x14ac:dyDescent="0.25">
      <c r="A42" s="94">
        <f t="shared" si="0"/>
        <v>38</v>
      </c>
      <c r="B42" s="93" t="s">
        <v>259</v>
      </c>
      <c r="C42" s="94" t="s">
        <v>450</v>
      </c>
    </row>
    <row r="43" spans="1:3" x14ac:dyDescent="0.25">
      <c r="A43" s="94">
        <f t="shared" si="0"/>
        <v>39</v>
      </c>
      <c r="B43" s="93" t="s">
        <v>259</v>
      </c>
      <c r="C43" s="94" t="s">
        <v>450</v>
      </c>
    </row>
    <row r="44" spans="1:3" x14ac:dyDescent="0.25">
      <c r="A44" s="94">
        <f t="shared" si="0"/>
        <v>40</v>
      </c>
      <c r="B44" s="93" t="s">
        <v>260</v>
      </c>
      <c r="C44" s="94" t="s">
        <v>450</v>
      </c>
    </row>
    <row r="45" spans="1:3" x14ac:dyDescent="0.25">
      <c r="A45" s="94">
        <f t="shared" si="0"/>
        <v>41</v>
      </c>
      <c r="B45" s="93" t="s">
        <v>258</v>
      </c>
      <c r="C45" s="94" t="s">
        <v>450</v>
      </c>
    </row>
    <row r="46" spans="1:3" x14ac:dyDescent="0.25">
      <c r="A46" s="94">
        <f t="shared" si="0"/>
        <v>42</v>
      </c>
      <c r="B46" s="93" t="s">
        <v>261</v>
      </c>
      <c r="C46" s="94" t="s">
        <v>450</v>
      </c>
    </row>
    <row r="47" spans="1:3" x14ac:dyDescent="0.25">
      <c r="A47" s="94">
        <f t="shared" si="0"/>
        <v>43</v>
      </c>
      <c r="B47" s="93" t="s">
        <v>261</v>
      </c>
      <c r="C47" s="94" t="s">
        <v>450</v>
      </c>
    </row>
    <row r="48" spans="1:3" x14ac:dyDescent="0.25">
      <c r="A48" s="94">
        <f t="shared" si="0"/>
        <v>44</v>
      </c>
      <c r="B48" s="93" t="s">
        <v>261</v>
      </c>
      <c r="C48" s="94" t="s">
        <v>450</v>
      </c>
    </row>
    <row r="49" spans="1:3" x14ac:dyDescent="0.25">
      <c r="A49" s="94">
        <f t="shared" si="0"/>
        <v>45</v>
      </c>
      <c r="B49" s="93" t="s">
        <v>261</v>
      </c>
      <c r="C49" s="94" t="s">
        <v>450</v>
      </c>
    </row>
    <row r="50" spans="1:3" x14ac:dyDescent="0.25">
      <c r="A50" s="94">
        <f t="shared" si="0"/>
        <v>46</v>
      </c>
      <c r="B50" s="93" t="s">
        <v>262</v>
      </c>
      <c r="C50" s="94" t="s">
        <v>450</v>
      </c>
    </row>
    <row r="51" spans="1:3" x14ac:dyDescent="0.25">
      <c r="A51" s="94">
        <f t="shared" si="0"/>
        <v>47</v>
      </c>
      <c r="B51" s="93" t="s">
        <v>263</v>
      </c>
      <c r="C51" s="94" t="s">
        <v>450</v>
      </c>
    </row>
    <row r="52" spans="1:3" x14ac:dyDescent="0.25">
      <c r="A52" s="94">
        <f t="shared" si="0"/>
        <v>48</v>
      </c>
      <c r="B52" s="93" t="s">
        <v>242</v>
      </c>
      <c r="C52" s="94" t="s">
        <v>450</v>
      </c>
    </row>
    <row r="53" spans="1:3" x14ac:dyDescent="0.25">
      <c r="A53" s="94">
        <f t="shared" si="0"/>
        <v>49</v>
      </c>
      <c r="B53" s="93" t="s">
        <v>264</v>
      </c>
      <c r="C53" s="94" t="s">
        <v>450</v>
      </c>
    </row>
    <row r="54" spans="1:3" x14ac:dyDescent="0.25">
      <c r="A54" s="94">
        <f t="shared" si="0"/>
        <v>50</v>
      </c>
      <c r="B54" s="93" t="s">
        <v>265</v>
      </c>
      <c r="C54" s="94" t="s">
        <v>450</v>
      </c>
    </row>
    <row r="55" spans="1:3" x14ac:dyDescent="0.25">
      <c r="A55" s="94">
        <f t="shared" si="0"/>
        <v>51</v>
      </c>
      <c r="B55" s="93" t="s">
        <v>266</v>
      </c>
      <c r="C55" s="94" t="s">
        <v>450</v>
      </c>
    </row>
    <row r="56" spans="1:3" x14ac:dyDescent="0.25">
      <c r="A56" s="94">
        <f t="shared" si="0"/>
        <v>52</v>
      </c>
      <c r="B56" s="93" t="s">
        <v>267</v>
      </c>
      <c r="C56" s="94" t="s">
        <v>450</v>
      </c>
    </row>
    <row r="57" spans="1:3" x14ac:dyDescent="0.25">
      <c r="A57" s="94">
        <f t="shared" si="0"/>
        <v>53</v>
      </c>
      <c r="B57" s="93" t="s">
        <v>268</v>
      </c>
      <c r="C57" s="94" t="s">
        <v>450</v>
      </c>
    </row>
    <row r="58" spans="1:3" x14ac:dyDescent="0.25">
      <c r="A58" s="94">
        <f t="shared" si="0"/>
        <v>54</v>
      </c>
      <c r="B58" s="93" t="s">
        <v>269</v>
      </c>
      <c r="C58" s="94" t="s">
        <v>450</v>
      </c>
    </row>
    <row r="59" spans="1:3" x14ac:dyDescent="0.25">
      <c r="A59" s="94">
        <f t="shared" si="0"/>
        <v>55</v>
      </c>
      <c r="B59" s="93" t="s">
        <v>270</v>
      </c>
      <c r="C59" s="94" t="s">
        <v>450</v>
      </c>
    </row>
    <row r="60" spans="1:3" x14ac:dyDescent="0.25">
      <c r="A60" s="94">
        <f t="shared" si="0"/>
        <v>56</v>
      </c>
      <c r="B60" s="93" t="s">
        <v>259</v>
      </c>
      <c r="C60" s="94" t="s">
        <v>450</v>
      </c>
    </row>
    <row r="61" spans="1:3" x14ac:dyDescent="0.25">
      <c r="A61" s="94">
        <f t="shared" si="0"/>
        <v>57</v>
      </c>
      <c r="B61" s="93" t="s">
        <v>271</v>
      </c>
      <c r="C61" s="94" t="s">
        <v>450</v>
      </c>
    </row>
    <row r="62" spans="1:3" x14ac:dyDescent="0.25">
      <c r="A62" s="94">
        <f t="shared" si="0"/>
        <v>58</v>
      </c>
      <c r="B62" s="93" t="s">
        <v>272</v>
      </c>
      <c r="C62" s="94" t="s">
        <v>450</v>
      </c>
    </row>
    <row r="63" spans="1:3" x14ac:dyDescent="0.25">
      <c r="A63" s="94">
        <f t="shared" si="0"/>
        <v>59</v>
      </c>
      <c r="B63" s="93" t="s">
        <v>273</v>
      </c>
      <c r="C63" s="94" t="s">
        <v>450</v>
      </c>
    </row>
    <row r="64" spans="1:3" x14ac:dyDescent="0.25">
      <c r="A64" s="94">
        <f t="shared" si="0"/>
        <v>60</v>
      </c>
      <c r="B64" s="93" t="s">
        <v>274</v>
      </c>
      <c r="C64" s="94" t="s">
        <v>450</v>
      </c>
    </row>
    <row r="65" spans="1:3" x14ac:dyDescent="0.25">
      <c r="A65" s="94">
        <f t="shared" si="0"/>
        <v>61</v>
      </c>
      <c r="B65" s="93" t="s">
        <v>275</v>
      </c>
      <c r="C65" s="94" t="s">
        <v>450</v>
      </c>
    </row>
    <row r="66" spans="1:3" x14ac:dyDescent="0.25">
      <c r="A66" s="94">
        <f t="shared" si="0"/>
        <v>62</v>
      </c>
      <c r="B66" s="93" t="s">
        <v>276</v>
      </c>
      <c r="C66" s="94" t="s">
        <v>450</v>
      </c>
    </row>
    <row r="67" spans="1:3" x14ac:dyDescent="0.25">
      <c r="A67" s="94">
        <f t="shared" si="0"/>
        <v>63</v>
      </c>
      <c r="B67" s="93" t="s">
        <v>276</v>
      </c>
      <c r="C67" s="94" t="s">
        <v>450</v>
      </c>
    </row>
    <row r="68" spans="1:3" x14ac:dyDescent="0.25">
      <c r="A68" s="94">
        <f t="shared" si="0"/>
        <v>64</v>
      </c>
      <c r="B68" s="93" t="s">
        <v>277</v>
      </c>
      <c r="C68" s="94" t="s">
        <v>450</v>
      </c>
    </row>
    <row r="69" spans="1:3" x14ac:dyDescent="0.25">
      <c r="A69" s="94">
        <f t="shared" si="0"/>
        <v>65</v>
      </c>
      <c r="B69" s="93" t="s">
        <v>278</v>
      </c>
      <c r="C69" s="94" t="s">
        <v>450</v>
      </c>
    </row>
    <row r="70" spans="1:3" x14ac:dyDescent="0.25">
      <c r="A70" s="94">
        <f t="shared" si="0"/>
        <v>66</v>
      </c>
      <c r="B70" s="93" t="s">
        <v>279</v>
      </c>
      <c r="C70" s="94" t="s">
        <v>450</v>
      </c>
    </row>
    <row r="71" spans="1:3" x14ac:dyDescent="0.25">
      <c r="A71" s="94">
        <f t="shared" ref="A71:A134" si="1">1+A70</f>
        <v>67</v>
      </c>
      <c r="B71" s="93" t="s">
        <v>276</v>
      </c>
      <c r="C71" s="94" t="s">
        <v>450</v>
      </c>
    </row>
    <row r="72" spans="1:3" x14ac:dyDescent="0.25">
      <c r="A72" s="94">
        <f t="shared" si="1"/>
        <v>68</v>
      </c>
      <c r="B72" s="93" t="s">
        <v>279</v>
      </c>
      <c r="C72" s="94" t="s">
        <v>450</v>
      </c>
    </row>
    <row r="73" spans="1:3" x14ac:dyDescent="0.25">
      <c r="A73" s="94">
        <f t="shared" si="1"/>
        <v>69</v>
      </c>
      <c r="B73" s="93" t="s">
        <v>279</v>
      </c>
      <c r="C73" s="94" t="s">
        <v>450</v>
      </c>
    </row>
    <row r="74" spans="1:3" x14ac:dyDescent="0.25">
      <c r="A74" s="94">
        <f t="shared" si="1"/>
        <v>70</v>
      </c>
      <c r="B74" s="93" t="s">
        <v>279</v>
      </c>
      <c r="C74" s="94" t="s">
        <v>450</v>
      </c>
    </row>
    <row r="75" spans="1:3" x14ac:dyDescent="0.25">
      <c r="A75" s="94">
        <f t="shared" si="1"/>
        <v>71</v>
      </c>
      <c r="B75" s="93" t="s">
        <v>279</v>
      </c>
      <c r="C75" s="94" t="s">
        <v>450</v>
      </c>
    </row>
    <row r="76" spans="1:3" x14ac:dyDescent="0.25">
      <c r="A76" s="94">
        <f t="shared" si="1"/>
        <v>72</v>
      </c>
      <c r="B76" s="93" t="s">
        <v>279</v>
      </c>
      <c r="C76" s="94" t="s">
        <v>450</v>
      </c>
    </row>
    <row r="77" spans="1:3" x14ac:dyDescent="0.25">
      <c r="A77" s="94">
        <f t="shared" si="1"/>
        <v>73</v>
      </c>
      <c r="B77" s="93" t="s">
        <v>280</v>
      </c>
      <c r="C77" s="94" t="s">
        <v>450</v>
      </c>
    </row>
    <row r="78" spans="1:3" x14ac:dyDescent="0.25">
      <c r="A78" s="94">
        <f t="shared" si="1"/>
        <v>74</v>
      </c>
      <c r="B78" s="93" t="s">
        <v>281</v>
      </c>
      <c r="C78" s="94" t="s">
        <v>450</v>
      </c>
    </row>
    <row r="79" spans="1:3" x14ac:dyDescent="0.25">
      <c r="A79" s="94">
        <f t="shared" si="1"/>
        <v>75</v>
      </c>
      <c r="B79" s="93" t="s">
        <v>281</v>
      </c>
      <c r="C79" s="94" t="s">
        <v>450</v>
      </c>
    </row>
    <row r="80" spans="1:3" x14ac:dyDescent="0.25">
      <c r="A80" s="94">
        <f t="shared" si="1"/>
        <v>76</v>
      </c>
      <c r="B80" s="93" t="s">
        <v>282</v>
      </c>
      <c r="C80" s="94" t="s">
        <v>450</v>
      </c>
    </row>
    <row r="81" spans="1:3" x14ac:dyDescent="0.25">
      <c r="A81" s="94">
        <f t="shared" si="1"/>
        <v>77</v>
      </c>
      <c r="B81" s="93" t="s">
        <v>283</v>
      </c>
      <c r="C81" s="94" t="s">
        <v>450</v>
      </c>
    </row>
    <row r="82" spans="1:3" x14ac:dyDescent="0.25">
      <c r="A82" s="94">
        <f t="shared" si="1"/>
        <v>78</v>
      </c>
      <c r="B82" s="93" t="s">
        <v>284</v>
      </c>
      <c r="C82" s="94" t="s">
        <v>450</v>
      </c>
    </row>
    <row r="83" spans="1:3" x14ac:dyDescent="0.25">
      <c r="A83" s="94">
        <f t="shared" si="1"/>
        <v>79</v>
      </c>
      <c r="B83" s="93" t="s">
        <v>279</v>
      </c>
      <c r="C83" s="94" t="s">
        <v>450</v>
      </c>
    </row>
    <row r="84" spans="1:3" x14ac:dyDescent="0.25">
      <c r="A84" s="94">
        <f t="shared" si="1"/>
        <v>80</v>
      </c>
      <c r="B84" s="93" t="s">
        <v>285</v>
      </c>
      <c r="C84" s="94" t="s">
        <v>450</v>
      </c>
    </row>
    <row r="85" spans="1:3" x14ac:dyDescent="0.25">
      <c r="A85" s="94">
        <f t="shared" si="1"/>
        <v>81</v>
      </c>
      <c r="B85" s="93" t="s">
        <v>286</v>
      </c>
      <c r="C85" s="94" t="s">
        <v>450</v>
      </c>
    </row>
    <row r="86" spans="1:3" x14ac:dyDescent="0.25">
      <c r="A86" s="94">
        <f t="shared" si="1"/>
        <v>82</v>
      </c>
      <c r="B86" s="93" t="s">
        <v>286</v>
      </c>
      <c r="C86" s="94" t="s">
        <v>450</v>
      </c>
    </row>
    <row r="87" spans="1:3" x14ac:dyDescent="0.25">
      <c r="A87" s="94">
        <f t="shared" si="1"/>
        <v>83</v>
      </c>
      <c r="B87" s="93" t="s">
        <v>286</v>
      </c>
      <c r="C87" s="94" t="s">
        <v>450</v>
      </c>
    </row>
    <row r="88" spans="1:3" x14ac:dyDescent="0.25">
      <c r="A88" s="94">
        <f t="shared" si="1"/>
        <v>84</v>
      </c>
      <c r="B88" s="93" t="s">
        <v>287</v>
      </c>
      <c r="C88" s="94" t="s">
        <v>450</v>
      </c>
    </row>
    <row r="89" spans="1:3" x14ac:dyDescent="0.25">
      <c r="A89" s="94">
        <f t="shared" si="1"/>
        <v>85</v>
      </c>
      <c r="B89" s="93" t="s">
        <v>288</v>
      </c>
      <c r="C89" s="94" t="s">
        <v>450</v>
      </c>
    </row>
    <row r="90" spans="1:3" x14ac:dyDescent="0.25">
      <c r="A90" s="94">
        <f t="shared" si="1"/>
        <v>86</v>
      </c>
      <c r="B90" s="93" t="s">
        <v>288</v>
      </c>
      <c r="C90" s="94" t="s">
        <v>450</v>
      </c>
    </row>
    <row r="91" spans="1:3" x14ac:dyDescent="0.25">
      <c r="A91" s="94">
        <f t="shared" si="1"/>
        <v>87</v>
      </c>
      <c r="B91" s="93" t="s">
        <v>289</v>
      </c>
      <c r="C91" s="94" t="s">
        <v>450</v>
      </c>
    </row>
    <row r="92" spans="1:3" x14ac:dyDescent="0.25">
      <c r="A92" s="94">
        <f t="shared" si="1"/>
        <v>88</v>
      </c>
      <c r="B92" s="93" t="s">
        <v>285</v>
      </c>
      <c r="C92" s="94" t="s">
        <v>450</v>
      </c>
    </row>
    <row r="93" spans="1:3" x14ac:dyDescent="0.25">
      <c r="A93" s="94">
        <f t="shared" si="1"/>
        <v>89</v>
      </c>
      <c r="B93" s="93" t="s">
        <v>279</v>
      </c>
      <c r="C93" s="94" t="s">
        <v>450</v>
      </c>
    </row>
    <row r="94" spans="1:3" x14ac:dyDescent="0.25">
      <c r="A94" s="94">
        <f t="shared" si="1"/>
        <v>90</v>
      </c>
      <c r="B94" s="93" t="s">
        <v>271</v>
      </c>
      <c r="C94" s="94" t="s">
        <v>450</v>
      </c>
    </row>
    <row r="95" spans="1:3" x14ac:dyDescent="0.25">
      <c r="A95" s="94">
        <f t="shared" si="1"/>
        <v>91</v>
      </c>
      <c r="B95" s="93" t="s">
        <v>290</v>
      </c>
      <c r="C95" s="94" t="s">
        <v>450</v>
      </c>
    </row>
    <row r="96" spans="1:3" x14ac:dyDescent="0.25">
      <c r="A96" s="94">
        <f t="shared" si="1"/>
        <v>92</v>
      </c>
      <c r="B96" s="93" t="s">
        <v>291</v>
      </c>
      <c r="C96" s="94" t="s">
        <v>450</v>
      </c>
    </row>
    <row r="97" spans="1:3" x14ac:dyDescent="0.25">
      <c r="A97" s="94">
        <f t="shared" si="1"/>
        <v>93</v>
      </c>
      <c r="B97" s="93" t="s">
        <v>292</v>
      </c>
      <c r="C97" s="94" t="s">
        <v>450</v>
      </c>
    </row>
    <row r="98" spans="1:3" x14ac:dyDescent="0.25">
      <c r="A98" s="94">
        <f t="shared" si="1"/>
        <v>94</v>
      </c>
      <c r="B98" s="93" t="s">
        <v>293</v>
      </c>
      <c r="C98" s="94" t="s">
        <v>450</v>
      </c>
    </row>
    <row r="99" spans="1:3" x14ac:dyDescent="0.25">
      <c r="A99" s="94">
        <f t="shared" si="1"/>
        <v>95</v>
      </c>
      <c r="B99" s="93" t="s">
        <v>294</v>
      </c>
      <c r="C99" s="94" t="s">
        <v>450</v>
      </c>
    </row>
    <row r="100" spans="1:3" x14ac:dyDescent="0.25">
      <c r="A100" s="94">
        <f t="shared" si="1"/>
        <v>96</v>
      </c>
      <c r="B100" s="93" t="s">
        <v>295</v>
      </c>
      <c r="C100" s="94" t="s">
        <v>450</v>
      </c>
    </row>
    <row r="101" spans="1:3" x14ac:dyDescent="0.25">
      <c r="A101" s="94">
        <f t="shared" si="1"/>
        <v>97</v>
      </c>
      <c r="B101" s="93" t="s">
        <v>296</v>
      </c>
      <c r="C101" s="94" t="s">
        <v>450</v>
      </c>
    </row>
    <row r="102" spans="1:3" x14ac:dyDescent="0.25">
      <c r="A102" s="94">
        <f t="shared" si="1"/>
        <v>98</v>
      </c>
      <c r="B102" s="93" t="s">
        <v>291</v>
      </c>
      <c r="C102" s="94" t="s">
        <v>450</v>
      </c>
    </row>
    <row r="103" spans="1:3" x14ac:dyDescent="0.25">
      <c r="A103" s="94">
        <f t="shared" si="1"/>
        <v>99</v>
      </c>
      <c r="B103" s="93" t="s">
        <v>262</v>
      </c>
      <c r="C103" s="94" t="s">
        <v>450</v>
      </c>
    </row>
    <row r="104" spans="1:3" x14ac:dyDescent="0.25">
      <c r="A104" s="94">
        <f t="shared" si="1"/>
        <v>100</v>
      </c>
      <c r="B104" s="93" t="s">
        <v>297</v>
      </c>
      <c r="C104" s="94" t="s">
        <v>450</v>
      </c>
    </row>
    <row r="105" spans="1:3" x14ac:dyDescent="0.25">
      <c r="A105" s="94">
        <f t="shared" si="1"/>
        <v>101</v>
      </c>
      <c r="B105" s="93" t="s">
        <v>298</v>
      </c>
      <c r="C105" s="94" t="s">
        <v>450</v>
      </c>
    </row>
    <row r="106" spans="1:3" x14ac:dyDescent="0.25">
      <c r="A106" s="94">
        <f t="shared" si="1"/>
        <v>102</v>
      </c>
      <c r="B106" s="93" t="s">
        <v>299</v>
      </c>
      <c r="C106" s="94" t="s">
        <v>450</v>
      </c>
    </row>
    <row r="107" spans="1:3" x14ac:dyDescent="0.25">
      <c r="A107" s="94">
        <f t="shared" si="1"/>
        <v>103</v>
      </c>
      <c r="B107" s="93" t="s">
        <v>300</v>
      </c>
      <c r="C107" s="94" t="s">
        <v>450</v>
      </c>
    </row>
    <row r="108" spans="1:3" x14ac:dyDescent="0.25">
      <c r="A108" s="94">
        <f t="shared" si="1"/>
        <v>104</v>
      </c>
      <c r="B108" s="93" t="s">
        <v>276</v>
      </c>
      <c r="C108" s="94" t="s">
        <v>450</v>
      </c>
    </row>
    <row r="109" spans="1:3" x14ac:dyDescent="0.25">
      <c r="A109" s="94">
        <f t="shared" si="1"/>
        <v>105</v>
      </c>
      <c r="B109" s="93" t="s">
        <v>276</v>
      </c>
      <c r="C109" s="94" t="s">
        <v>450</v>
      </c>
    </row>
    <row r="110" spans="1:3" x14ac:dyDescent="0.25">
      <c r="A110" s="94">
        <f t="shared" si="1"/>
        <v>106</v>
      </c>
      <c r="B110" s="93" t="s">
        <v>276</v>
      </c>
      <c r="C110" s="94" t="s">
        <v>450</v>
      </c>
    </row>
    <row r="111" spans="1:3" x14ac:dyDescent="0.25">
      <c r="A111" s="94">
        <f t="shared" si="1"/>
        <v>107</v>
      </c>
      <c r="B111" s="93" t="s">
        <v>276</v>
      </c>
      <c r="C111" s="94" t="s">
        <v>450</v>
      </c>
    </row>
    <row r="112" spans="1:3" x14ac:dyDescent="0.25">
      <c r="A112" s="94">
        <f t="shared" si="1"/>
        <v>108</v>
      </c>
      <c r="B112" s="93" t="s">
        <v>301</v>
      </c>
      <c r="C112" s="94" t="s">
        <v>450</v>
      </c>
    </row>
    <row r="113" spans="1:3" x14ac:dyDescent="0.25">
      <c r="A113" s="94">
        <f t="shared" si="1"/>
        <v>109</v>
      </c>
      <c r="B113" s="93" t="s">
        <v>301</v>
      </c>
      <c r="C113" s="94" t="s">
        <v>450</v>
      </c>
    </row>
    <row r="114" spans="1:3" x14ac:dyDescent="0.25">
      <c r="A114" s="94">
        <f t="shared" si="1"/>
        <v>110</v>
      </c>
      <c r="B114" s="93" t="s">
        <v>302</v>
      </c>
      <c r="C114" s="94" t="s">
        <v>450</v>
      </c>
    </row>
    <row r="115" spans="1:3" x14ac:dyDescent="0.25">
      <c r="A115" s="94">
        <f t="shared" si="1"/>
        <v>111</v>
      </c>
      <c r="B115" s="93" t="s">
        <v>303</v>
      </c>
      <c r="C115" s="94" t="s">
        <v>450</v>
      </c>
    </row>
    <row r="116" spans="1:3" x14ac:dyDescent="0.25">
      <c r="A116" s="94">
        <f t="shared" si="1"/>
        <v>112</v>
      </c>
      <c r="B116" s="93" t="s">
        <v>303</v>
      </c>
      <c r="C116" s="94" t="s">
        <v>450</v>
      </c>
    </row>
    <row r="117" spans="1:3" x14ac:dyDescent="0.25">
      <c r="A117" s="94">
        <f t="shared" si="1"/>
        <v>113</v>
      </c>
      <c r="B117" s="93" t="s">
        <v>303</v>
      </c>
      <c r="C117" s="94" t="s">
        <v>450</v>
      </c>
    </row>
    <row r="118" spans="1:3" x14ac:dyDescent="0.25">
      <c r="A118" s="94">
        <f t="shared" si="1"/>
        <v>114</v>
      </c>
      <c r="B118" s="93" t="s">
        <v>304</v>
      </c>
      <c r="C118" s="94" t="s">
        <v>450</v>
      </c>
    </row>
    <row r="119" spans="1:3" x14ac:dyDescent="0.25">
      <c r="A119" s="94">
        <f t="shared" si="1"/>
        <v>115</v>
      </c>
      <c r="B119" s="93" t="s">
        <v>305</v>
      </c>
      <c r="C119" s="94" t="s">
        <v>450</v>
      </c>
    </row>
    <row r="120" spans="1:3" x14ac:dyDescent="0.25">
      <c r="A120" s="94">
        <f t="shared" si="1"/>
        <v>116</v>
      </c>
      <c r="B120" s="93" t="s">
        <v>306</v>
      </c>
      <c r="C120" s="94" t="s">
        <v>450</v>
      </c>
    </row>
    <row r="121" spans="1:3" x14ac:dyDescent="0.25">
      <c r="A121" s="94">
        <f t="shared" si="1"/>
        <v>117</v>
      </c>
      <c r="B121" s="93" t="s">
        <v>303</v>
      </c>
      <c r="C121" s="94" t="s">
        <v>450</v>
      </c>
    </row>
    <row r="122" spans="1:3" x14ac:dyDescent="0.25">
      <c r="A122" s="94">
        <f t="shared" si="1"/>
        <v>118</v>
      </c>
      <c r="B122" s="93" t="s">
        <v>303</v>
      </c>
      <c r="C122" s="94" t="s">
        <v>450</v>
      </c>
    </row>
    <row r="123" spans="1:3" x14ac:dyDescent="0.25">
      <c r="A123" s="94">
        <f t="shared" si="1"/>
        <v>119</v>
      </c>
      <c r="B123" s="93" t="s">
        <v>303</v>
      </c>
      <c r="C123" s="94" t="s">
        <v>450</v>
      </c>
    </row>
    <row r="124" spans="1:3" x14ac:dyDescent="0.25">
      <c r="A124" s="94">
        <f t="shared" si="1"/>
        <v>120</v>
      </c>
      <c r="B124" s="93" t="s">
        <v>307</v>
      </c>
      <c r="C124" s="94" t="s">
        <v>450</v>
      </c>
    </row>
    <row r="125" spans="1:3" x14ac:dyDescent="0.25">
      <c r="A125" s="94">
        <f t="shared" si="1"/>
        <v>121</v>
      </c>
      <c r="B125" s="93" t="s">
        <v>307</v>
      </c>
      <c r="C125" s="94" t="s">
        <v>450</v>
      </c>
    </row>
    <row r="126" spans="1:3" x14ac:dyDescent="0.25">
      <c r="A126" s="94">
        <f t="shared" si="1"/>
        <v>122</v>
      </c>
      <c r="B126" s="93" t="s">
        <v>308</v>
      </c>
      <c r="C126" s="94" t="s">
        <v>450</v>
      </c>
    </row>
    <row r="127" spans="1:3" x14ac:dyDescent="0.25">
      <c r="A127" s="94">
        <f t="shared" si="1"/>
        <v>123</v>
      </c>
      <c r="B127" s="93" t="s">
        <v>309</v>
      </c>
      <c r="C127" s="94" t="s">
        <v>450</v>
      </c>
    </row>
    <row r="128" spans="1:3" x14ac:dyDescent="0.25">
      <c r="A128" s="94">
        <f t="shared" si="1"/>
        <v>124</v>
      </c>
      <c r="B128" s="93" t="s">
        <v>310</v>
      </c>
      <c r="C128" s="94" t="s">
        <v>450</v>
      </c>
    </row>
    <row r="129" spans="1:3" x14ac:dyDescent="0.25">
      <c r="A129" s="94">
        <f t="shared" si="1"/>
        <v>125</v>
      </c>
      <c r="B129" s="93" t="s">
        <v>311</v>
      </c>
      <c r="C129" s="94" t="s">
        <v>450</v>
      </c>
    </row>
    <row r="130" spans="1:3" x14ac:dyDescent="0.25">
      <c r="A130" s="94">
        <f t="shared" si="1"/>
        <v>126</v>
      </c>
      <c r="B130" s="93" t="s">
        <v>312</v>
      </c>
      <c r="C130" s="94" t="s">
        <v>450</v>
      </c>
    </row>
    <row r="131" spans="1:3" x14ac:dyDescent="0.25">
      <c r="A131" s="94">
        <f t="shared" si="1"/>
        <v>127</v>
      </c>
      <c r="B131" s="93" t="s">
        <v>313</v>
      </c>
      <c r="C131" s="94" t="s">
        <v>450</v>
      </c>
    </row>
    <row r="132" spans="1:3" x14ac:dyDescent="0.25">
      <c r="A132" s="94">
        <f t="shared" si="1"/>
        <v>128</v>
      </c>
      <c r="B132" s="93" t="s">
        <v>313</v>
      </c>
      <c r="C132" s="94" t="s">
        <v>450</v>
      </c>
    </row>
    <row r="133" spans="1:3" x14ac:dyDescent="0.25">
      <c r="A133" s="94">
        <f t="shared" si="1"/>
        <v>129</v>
      </c>
      <c r="B133" s="93" t="s">
        <v>313</v>
      </c>
      <c r="C133" s="94" t="s">
        <v>450</v>
      </c>
    </row>
    <row r="134" spans="1:3" x14ac:dyDescent="0.25">
      <c r="A134" s="94">
        <f t="shared" si="1"/>
        <v>130</v>
      </c>
      <c r="B134" s="93" t="s">
        <v>314</v>
      </c>
      <c r="C134" s="94" t="s">
        <v>450</v>
      </c>
    </row>
    <row r="135" spans="1:3" x14ac:dyDescent="0.25">
      <c r="A135" s="94">
        <f t="shared" ref="A135:A198" si="2">1+A134</f>
        <v>131</v>
      </c>
      <c r="B135" s="93" t="s">
        <v>315</v>
      </c>
      <c r="C135" s="94" t="s">
        <v>450</v>
      </c>
    </row>
    <row r="136" spans="1:3" x14ac:dyDescent="0.25">
      <c r="A136" s="94">
        <f t="shared" si="2"/>
        <v>132</v>
      </c>
      <c r="B136" s="93" t="s">
        <v>315</v>
      </c>
      <c r="C136" s="94" t="s">
        <v>450</v>
      </c>
    </row>
    <row r="137" spans="1:3" x14ac:dyDescent="0.25">
      <c r="A137" s="94">
        <f t="shared" si="2"/>
        <v>133</v>
      </c>
      <c r="B137" s="93" t="s">
        <v>316</v>
      </c>
      <c r="C137" s="94" t="s">
        <v>450</v>
      </c>
    </row>
    <row r="138" spans="1:3" x14ac:dyDescent="0.25">
      <c r="A138" s="94">
        <f t="shared" si="2"/>
        <v>134</v>
      </c>
      <c r="B138" s="93" t="s">
        <v>316</v>
      </c>
      <c r="C138" s="94" t="s">
        <v>450</v>
      </c>
    </row>
    <row r="139" spans="1:3" x14ac:dyDescent="0.25">
      <c r="A139" s="94">
        <f t="shared" si="2"/>
        <v>135</v>
      </c>
      <c r="B139" s="93" t="s">
        <v>315</v>
      </c>
      <c r="C139" s="94" t="s">
        <v>450</v>
      </c>
    </row>
    <row r="140" spans="1:3" x14ac:dyDescent="0.25">
      <c r="A140" s="94">
        <f t="shared" si="2"/>
        <v>136</v>
      </c>
      <c r="B140" s="93" t="s">
        <v>317</v>
      </c>
      <c r="C140" s="94" t="s">
        <v>450</v>
      </c>
    </row>
    <row r="141" spans="1:3" x14ac:dyDescent="0.25">
      <c r="A141" s="94">
        <f t="shared" si="2"/>
        <v>137</v>
      </c>
      <c r="B141" s="93" t="s">
        <v>318</v>
      </c>
      <c r="C141" s="94" t="s">
        <v>450</v>
      </c>
    </row>
    <row r="142" spans="1:3" x14ac:dyDescent="0.25">
      <c r="A142" s="94">
        <f t="shared" si="2"/>
        <v>138</v>
      </c>
      <c r="B142" s="93" t="s">
        <v>318</v>
      </c>
      <c r="C142" s="94" t="s">
        <v>450</v>
      </c>
    </row>
    <row r="143" spans="1:3" x14ac:dyDescent="0.25">
      <c r="A143" s="94">
        <f t="shared" si="2"/>
        <v>139</v>
      </c>
      <c r="B143" s="93" t="s">
        <v>309</v>
      </c>
      <c r="C143" s="94" t="s">
        <v>450</v>
      </c>
    </row>
    <row r="144" spans="1:3" x14ac:dyDescent="0.25">
      <c r="A144" s="94">
        <f t="shared" si="2"/>
        <v>140</v>
      </c>
      <c r="B144" s="93" t="s">
        <v>250</v>
      </c>
      <c r="C144" s="94" t="s">
        <v>450</v>
      </c>
    </row>
    <row r="145" spans="1:3" x14ac:dyDescent="0.25">
      <c r="A145" s="94">
        <f t="shared" si="2"/>
        <v>141</v>
      </c>
      <c r="B145" s="93" t="s">
        <v>319</v>
      </c>
      <c r="C145" s="94" t="s">
        <v>450</v>
      </c>
    </row>
    <row r="146" spans="1:3" x14ac:dyDescent="0.25">
      <c r="A146" s="94">
        <f t="shared" si="2"/>
        <v>142</v>
      </c>
      <c r="B146" s="93" t="s">
        <v>320</v>
      </c>
      <c r="C146" s="94" t="s">
        <v>450</v>
      </c>
    </row>
    <row r="147" spans="1:3" x14ac:dyDescent="0.25">
      <c r="A147" s="94">
        <f t="shared" si="2"/>
        <v>143</v>
      </c>
      <c r="B147" s="93" t="s">
        <v>321</v>
      </c>
      <c r="C147" s="94" t="s">
        <v>450</v>
      </c>
    </row>
    <row r="148" spans="1:3" x14ac:dyDescent="0.25">
      <c r="A148" s="94">
        <f t="shared" si="2"/>
        <v>144</v>
      </c>
      <c r="B148" s="93" t="s">
        <v>322</v>
      </c>
      <c r="C148" s="94" t="s">
        <v>450</v>
      </c>
    </row>
    <row r="149" spans="1:3" x14ac:dyDescent="0.25">
      <c r="A149" s="94">
        <f t="shared" si="2"/>
        <v>145</v>
      </c>
      <c r="B149" s="93" t="s">
        <v>323</v>
      </c>
      <c r="C149" s="94" t="s">
        <v>450</v>
      </c>
    </row>
    <row r="150" spans="1:3" x14ac:dyDescent="0.25">
      <c r="A150" s="94">
        <f t="shared" si="2"/>
        <v>146</v>
      </c>
      <c r="B150" s="93" t="s">
        <v>324</v>
      </c>
      <c r="C150" s="94" t="s">
        <v>450</v>
      </c>
    </row>
    <row r="151" spans="1:3" x14ac:dyDescent="0.25">
      <c r="A151" s="94">
        <f t="shared" si="2"/>
        <v>147</v>
      </c>
      <c r="B151" s="93" t="s">
        <v>325</v>
      </c>
      <c r="C151" s="94" t="s">
        <v>450</v>
      </c>
    </row>
    <row r="152" spans="1:3" x14ac:dyDescent="0.25">
      <c r="A152" s="94">
        <f t="shared" si="2"/>
        <v>148</v>
      </c>
      <c r="B152" s="93" t="s">
        <v>326</v>
      </c>
      <c r="C152" s="94" t="s">
        <v>450</v>
      </c>
    </row>
    <row r="153" spans="1:3" x14ac:dyDescent="0.25">
      <c r="A153" s="94">
        <f t="shared" si="2"/>
        <v>149</v>
      </c>
      <c r="B153" s="93" t="s">
        <v>327</v>
      </c>
      <c r="C153" s="94" t="s">
        <v>450</v>
      </c>
    </row>
    <row r="154" spans="1:3" x14ac:dyDescent="0.25">
      <c r="A154" s="94">
        <f t="shared" si="2"/>
        <v>150</v>
      </c>
      <c r="B154" s="93" t="s">
        <v>328</v>
      </c>
      <c r="C154" s="94" t="s">
        <v>450</v>
      </c>
    </row>
    <row r="155" spans="1:3" x14ac:dyDescent="0.25">
      <c r="A155" s="94">
        <f t="shared" si="2"/>
        <v>151</v>
      </c>
      <c r="B155" s="93" t="s">
        <v>328</v>
      </c>
      <c r="C155" s="94" t="s">
        <v>450</v>
      </c>
    </row>
    <row r="156" spans="1:3" x14ac:dyDescent="0.25">
      <c r="A156" s="94">
        <f t="shared" si="2"/>
        <v>152</v>
      </c>
      <c r="B156" s="93" t="s">
        <v>329</v>
      </c>
      <c r="C156" s="94" t="s">
        <v>450</v>
      </c>
    </row>
    <row r="157" spans="1:3" x14ac:dyDescent="0.25">
      <c r="A157" s="94">
        <f t="shared" si="2"/>
        <v>153</v>
      </c>
      <c r="B157" s="93" t="s">
        <v>330</v>
      </c>
      <c r="C157" s="94" t="s">
        <v>450</v>
      </c>
    </row>
    <row r="158" spans="1:3" x14ac:dyDescent="0.25">
      <c r="A158" s="94">
        <f t="shared" si="2"/>
        <v>154</v>
      </c>
      <c r="B158" s="93" t="s">
        <v>331</v>
      </c>
      <c r="C158" s="94" t="s">
        <v>450</v>
      </c>
    </row>
    <row r="159" spans="1:3" x14ac:dyDescent="0.25">
      <c r="A159" s="94">
        <f t="shared" si="2"/>
        <v>155</v>
      </c>
      <c r="B159" s="93" t="s">
        <v>331</v>
      </c>
      <c r="C159" s="94" t="s">
        <v>450</v>
      </c>
    </row>
    <row r="160" spans="1:3" x14ac:dyDescent="0.25">
      <c r="A160" s="94">
        <f t="shared" si="2"/>
        <v>156</v>
      </c>
      <c r="B160" s="93" t="s">
        <v>332</v>
      </c>
      <c r="C160" s="94" t="s">
        <v>450</v>
      </c>
    </row>
    <row r="161" spans="1:3" x14ac:dyDescent="0.25">
      <c r="A161" s="94">
        <f t="shared" si="2"/>
        <v>157</v>
      </c>
      <c r="B161" s="93" t="s">
        <v>320</v>
      </c>
      <c r="C161" s="94" t="s">
        <v>450</v>
      </c>
    </row>
    <row r="162" spans="1:3" x14ac:dyDescent="0.25">
      <c r="A162" s="94">
        <f t="shared" si="2"/>
        <v>158</v>
      </c>
      <c r="B162" s="93" t="s">
        <v>333</v>
      </c>
      <c r="C162" s="94" t="s">
        <v>450</v>
      </c>
    </row>
    <row r="163" spans="1:3" x14ac:dyDescent="0.25">
      <c r="A163" s="94">
        <f t="shared" si="2"/>
        <v>159</v>
      </c>
      <c r="B163" s="93" t="s">
        <v>334</v>
      </c>
      <c r="C163" s="94" t="s">
        <v>450</v>
      </c>
    </row>
    <row r="164" spans="1:3" x14ac:dyDescent="0.25">
      <c r="A164" s="94">
        <f t="shared" si="2"/>
        <v>160</v>
      </c>
      <c r="B164" s="93" t="s">
        <v>335</v>
      </c>
      <c r="C164" s="94" t="s">
        <v>450</v>
      </c>
    </row>
    <row r="165" spans="1:3" x14ac:dyDescent="0.25">
      <c r="A165" s="94">
        <f t="shared" si="2"/>
        <v>161</v>
      </c>
      <c r="B165" s="93" t="s">
        <v>329</v>
      </c>
      <c r="C165" s="94" t="s">
        <v>450</v>
      </c>
    </row>
    <row r="166" spans="1:3" x14ac:dyDescent="0.25">
      <c r="A166" s="94">
        <f t="shared" si="2"/>
        <v>162</v>
      </c>
      <c r="B166" s="93" t="s">
        <v>329</v>
      </c>
      <c r="C166" s="94" t="s">
        <v>450</v>
      </c>
    </row>
    <row r="167" spans="1:3" x14ac:dyDescent="0.25">
      <c r="A167" s="94">
        <f t="shared" si="2"/>
        <v>163</v>
      </c>
      <c r="B167" s="93" t="s">
        <v>336</v>
      </c>
      <c r="C167" s="94" t="s">
        <v>450</v>
      </c>
    </row>
    <row r="168" spans="1:3" x14ac:dyDescent="0.25">
      <c r="A168" s="94">
        <f t="shared" si="2"/>
        <v>164</v>
      </c>
      <c r="B168" s="93" t="s">
        <v>321</v>
      </c>
      <c r="C168" s="94" t="s">
        <v>450</v>
      </c>
    </row>
    <row r="169" spans="1:3" x14ac:dyDescent="0.25">
      <c r="A169" s="94">
        <f t="shared" si="2"/>
        <v>165</v>
      </c>
      <c r="B169" s="93" t="s">
        <v>337</v>
      </c>
      <c r="C169" s="94" t="s">
        <v>450</v>
      </c>
    </row>
    <row r="170" spans="1:3" x14ac:dyDescent="0.25">
      <c r="A170" s="94">
        <f t="shared" si="2"/>
        <v>166</v>
      </c>
      <c r="B170" s="93" t="s">
        <v>338</v>
      </c>
      <c r="C170" s="94" t="s">
        <v>450</v>
      </c>
    </row>
    <row r="171" spans="1:3" x14ac:dyDescent="0.25">
      <c r="A171" s="94">
        <f t="shared" si="2"/>
        <v>167</v>
      </c>
      <c r="B171" s="93" t="s">
        <v>339</v>
      </c>
      <c r="C171" s="94" t="s">
        <v>450</v>
      </c>
    </row>
    <row r="172" spans="1:3" x14ac:dyDescent="0.25">
      <c r="A172" s="94">
        <f t="shared" si="2"/>
        <v>168</v>
      </c>
      <c r="B172" s="93" t="s">
        <v>339</v>
      </c>
      <c r="C172" s="94" t="s">
        <v>450</v>
      </c>
    </row>
    <row r="173" spans="1:3" x14ac:dyDescent="0.25">
      <c r="A173" s="94">
        <f t="shared" si="2"/>
        <v>169</v>
      </c>
      <c r="B173" s="93" t="s">
        <v>340</v>
      </c>
      <c r="C173" s="94" t="s">
        <v>450</v>
      </c>
    </row>
    <row r="174" spans="1:3" x14ac:dyDescent="0.25">
      <c r="A174" s="94">
        <f t="shared" si="2"/>
        <v>170</v>
      </c>
      <c r="B174" s="93" t="s">
        <v>337</v>
      </c>
      <c r="C174" s="94" t="s">
        <v>450</v>
      </c>
    </row>
    <row r="175" spans="1:3" x14ac:dyDescent="0.25">
      <c r="A175" s="94">
        <f t="shared" si="2"/>
        <v>171</v>
      </c>
      <c r="B175" s="93" t="s">
        <v>341</v>
      </c>
      <c r="C175" s="94" t="s">
        <v>450</v>
      </c>
    </row>
    <row r="176" spans="1:3" x14ac:dyDescent="0.25">
      <c r="A176" s="94">
        <f t="shared" si="2"/>
        <v>172</v>
      </c>
      <c r="B176" s="93" t="s">
        <v>342</v>
      </c>
      <c r="C176" s="94" t="s">
        <v>450</v>
      </c>
    </row>
    <row r="177" spans="1:3" x14ac:dyDescent="0.25">
      <c r="A177" s="94">
        <f t="shared" si="2"/>
        <v>173</v>
      </c>
      <c r="B177" s="93" t="s">
        <v>343</v>
      </c>
      <c r="C177" s="94" t="s">
        <v>450</v>
      </c>
    </row>
    <row r="178" spans="1:3" x14ac:dyDescent="0.25">
      <c r="A178" s="94">
        <f t="shared" si="2"/>
        <v>174</v>
      </c>
      <c r="B178" s="93" t="s">
        <v>344</v>
      </c>
      <c r="C178" s="94" t="s">
        <v>450</v>
      </c>
    </row>
    <row r="179" spans="1:3" x14ac:dyDescent="0.25">
      <c r="A179" s="94">
        <f t="shared" si="2"/>
        <v>175</v>
      </c>
      <c r="B179" s="93" t="s">
        <v>344</v>
      </c>
      <c r="C179" s="94" t="s">
        <v>450</v>
      </c>
    </row>
    <row r="180" spans="1:3" x14ac:dyDescent="0.25">
      <c r="A180" s="94">
        <f t="shared" si="2"/>
        <v>176</v>
      </c>
      <c r="B180" s="93" t="s">
        <v>345</v>
      </c>
      <c r="C180" s="94" t="s">
        <v>450</v>
      </c>
    </row>
    <row r="181" spans="1:3" x14ac:dyDescent="0.25">
      <c r="A181" s="94">
        <f t="shared" si="2"/>
        <v>177</v>
      </c>
      <c r="B181" s="93" t="s">
        <v>346</v>
      </c>
      <c r="C181" s="94" t="s">
        <v>450</v>
      </c>
    </row>
    <row r="182" spans="1:3" x14ac:dyDescent="0.25">
      <c r="A182" s="94">
        <f t="shared" si="2"/>
        <v>178</v>
      </c>
      <c r="B182" s="93" t="s">
        <v>347</v>
      </c>
      <c r="C182" s="94" t="s">
        <v>450</v>
      </c>
    </row>
    <row r="183" spans="1:3" x14ac:dyDescent="0.25">
      <c r="A183" s="94">
        <f t="shared" si="2"/>
        <v>179</v>
      </c>
      <c r="B183" s="93" t="s">
        <v>348</v>
      </c>
      <c r="C183" s="94" t="s">
        <v>450</v>
      </c>
    </row>
    <row r="184" spans="1:3" x14ac:dyDescent="0.25">
      <c r="A184" s="94">
        <f t="shared" si="2"/>
        <v>180</v>
      </c>
      <c r="B184" s="93" t="s">
        <v>348</v>
      </c>
      <c r="C184" s="94" t="s">
        <v>450</v>
      </c>
    </row>
    <row r="185" spans="1:3" x14ac:dyDescent="0.25">
      <c r="A185" s="94">
        <f t="shared" si="2"/>
        <v>181</v>
      </c>
      <c r="B185" s="93" t="s">
        <v>272</v>
      </c>
      <c r="C185" s="94" t="s">
        <v>450</v>
      </c>
    </row>
    <row r="186" spans="1:3" x14ac:dyDescent="0.25">
      <c r="A186" s="94">
        <f t="shared" si="2"/>
        <v>182</v>
      </c>
      <c r="B186" s="93" t="s">
        <v>349</v>
      </c>
      <c r="C186" s="94" t="s">
        <v>450</v>
      </c>
    </row>
    <row r="187" spans="1:3" x14ac:dyDescent="0.25">
      <c r="A187" s="94">
        <f t="shared" si="2"/>
        <v>183</v>
      </c>
      <c r="B187" s="93" t="s">
        <v>349</v>
      </c>
      <c r="C187" s="94" t="s">
        <v>450</v>
      </c>
    </row>
    <row r="188" spans="1:3" x14ac:dyDescent="0.25">
      <c r="A188" s="94">
        <f t="shared" si="2"/>
        <v>184</v>
      </c>
      <c r="B188" s="93" t="s">
        <v>350</v>
      </c>
      <c r="C188" s="94" t="s">
        <v>450</v>
      </c>
    </row>
    <row r="189" spans="1:3" x14ac:dyDescent="0.25">
      <c r="A189" s="94">
        <f t="shared" si="2"/>
        <v>185</v>
      </c>
      <c r="B189" s="93" t="s">
        <v>351</v>
      </c>
      <c r="C189" s="94" t="s">
        <v>450</v>
      </c>
    </row>
    <row r="190" spans="1:3" x14ac:dyDescent="0.25">
      <c r="A190" s="94">
        <f t="shared" si="2"/>
        <v>186</v>
      </c>
      <c r="B190" s="93" t="s">
        <v>351</v>
      </c>
      <c r="C190" s="94" t="s">
        <v>450</v>
      </c>
    </row>
    <row r="191" spans="1:3" x14ac:dyDescent="0.25">
      <c r="A191" s="94">
        <f t="shared" si="2"/>
        <v>187</v>
      </c>
      <c r="B191" s="93" t="s">
        <v>351</v>
      </c>
      <c r="C191" s="94" t="s">
        <v>450</v>
      </c>
    </row>
    <row r="192" spans="1:3" x14ac:dyDescent="0.25">
      <c r="A192" s="94">
        <f t="shared" si="2"/>
        <v>188</v>
      </c>
      <c r="B192" s="93" t="s">
        <v>351</v>
      </c>
      <c r="C192" s="94" t="s">
        <v>450</v>
      </c>
    </row>
    <row r="193" spans="1:3" x14ac:dyDescent="0.25">
      <c r="A193" s="94">
        <f t="shared" si="2"/>
        <v>189</v>
      </c>
      <c r="B193" s="93" t="s">
        <v>352</v>
      </c>
      <c r="C193" s="94" t="s">
        <v>450</v>
      </c>
    </row>
    <row r="194" spans="1:3" x14ac:dyDescent="0.25">
      <c r="A194" s="94">
        <f t="shared" si="2"/>
        <v>190</v>
      </c>
      <c r="B194" s="93" t="s">
        <v>352</v>
      </c>
      <c r="C194" s="94" t="s">
        <v>450</v>
      </c>
    </row>
    <row r="195" spans="1:3" x14ac:dyDescent="0.25">
      <c r="A195" s="94">
        <f t="shared" si="2"/>
        <v>191</v>
      </c>
      <c r="B195" s="93" t="s">
        <v>353</v>
      </c>
      <c r="C195" s="94" t="s">
        <v>450</v>
      </c>
    </row>
    <row r="196" spans="1:3" x14ac:dyDescent="0.25">
      <c r="A196" s="94">
        <f t="shared" si="2"/>
        <v>192</v>
      </c>
      <c r="B196" s="93" t="s">
        <v>353</v>
      </c>
      <c r="C196" s="94" t="s">
        <v>450</v>
      </c>
    </row>
    <row r="197" spans="1:3" x14ac:dyDescent="0.25">
      <c r="A197" s="94">
        <f t="shared" si="2"/>
        <v>193</v>
      </c>
      <c r="B197" s="93" t="s">
        <v>354</v>
      </c>
      <c r="C197" s="94" t="s">
        <v>450</v>
      </c>
    </row>
    <row r="198" spans="1:3" x14ac:dyDescent="0.25">
      <c r="A198" s="94">
        <f t="shared" si="2"/>
        <v>194</v>
      </c>
      <c r="B198" s="93" t="s">
        <v>355</v>
      </c>
      <c r="C198" s="94" t="s">
        <v>450</v>
      </c>
    </row>
    <row r="199" spans="1:3" x14ac:dyDescent="0.25">
      <c r="A199" s="94">
        <f t="shared" ref="A199:A262" si="3">1+A198</f>
        <v>195</v>
      </c>
      <c r="B199" s="93" t="s">
        <v>356</v>
      </c>
      <c r="C199" s="94" t="s">
        <v>450</v>
      </c>
    </row>
    <row r="200" spans="1:3" x14ac:dyDescent="0.25">
      <c r="A200" s="94">
        <f t="shared" si="3"/>
        <v>196</v>
      </c>
      <c r="B200" s="93" t="s">
        <v>356</v>
      </c>
      <c r="C200" s="94" t="s">
        <v>450</v>
      </c>
    </row>
    <row r="201" spans="1:3" x14ac:dyDescent="0.25">
      <c r="A201" s="94">
        <f t="shared" si="3"/>
        <v>197</v>
      </c>
      <c r="B201" s="93" t="s">
        <v>356</v>
      </c>
      <c r="C201" s="94" t="s">
        <v>450</v>
      </c>
    </row>
    <row r="202" spans="1:3" x14ac:dyDescent="0.25">
      <c r="A202" s="94">
        <f t="shared" si="3"/>
        <v>198</v>
      </c>
      <c r="B202" s="93" t="s">
        <v>357</v>
      </c>
      <c r="C202" s="94" t="s">
        <v>450</v>
      </c>
    </row>
    <row r="203" spans="1:3" x14ac:dyDescent="0.25">
      <c r="A203" s="94">
        <f t="shared" si="3"/>
        <v>199</v>
      </c>
      <c r="B203" s="93" t="s">
        <v>358</v>
      </c>
      <c r="C203" s="94" t="s">
        <v>450</v>
      </c>
    </row>
    <row r="204" spans="1:3" x14ac:dyDescent="0.25">
      <c r="A204" s="94">
        <f t="shared" si="3"/>
        <v>200</v>
      </c>
      <c r="B204" s="93" t="s">
        <v>359</v>
      </c>
      <c r="C204" s="94" t="s">
        <v>450</v>
      </c>
    </row>
    <row r="205" spans="1:3" x14ac:dyDescent="0.25">
      <c r="A205" s="94">
        <f t="shared" si="3"/>
        <v>201</v>
      </c>
      <c r="B205" s="93" t="s">
        <v>360</v>
      </c>
      <c r="C205" s="94" t="s">
        <v>450</v>
      </c>
    </row>
    <row r="206" spans="1:3" x14ac:dyDescent="0.25">
      <c r="A206" s="94">
        <f t="shared" si="3"/>
        <v>202</v>
      </c>
      <c r="B206" s="93" t="s">
        <v>361</v>
      </c>
      <c r="C206" s="94" t="s">
        <v>450</v>
      </c>
    </row>
    <row r="207" spans="1:3" x14ac:dyDescent="0.25">
      <c r="A207" s="94">
        <f t="shared" si="3"/>
        <v>203</v>
      </c>
      <c r="B207" s="93" t="s">
        <v>362</v>
      </c>
      <c r="C207" s="94" t="s">
        <v>450</v>
      </c>
    </row>
    <row r="208" spans="1:3" x14ac:dyDescent="0.25">
      <c r="A208" s="94">
        <f t="shared" si="3"/>
        <v>204</v>
      </c>
      <c r="B208" s="93" t="s">
        <v>363</v>
      </c>
      <c r="C208" s="94" t="s">
        <v>450</v>
      </c>
    </row>
    <row r="209" spans="1:3" x14ac:dyDescent="0.25">
      <c r="A209" s="94">
        <f t="shared" si="3"/>
        <v>205</v>
      </c>
      <c r="B209" s="93" t="s">
        <v>364</v>
      </c>
      <c r="C209" s="94" t="s">
        <v>450</v>
      </c>
    </row>
    <row r="210" spans="1:3" x14ac:dyDescent="0.25">
      <c r="A210" s="94">
        <f t="shared" si="3"/>
        <v>206</v>
      </c>
      <c r="B210" s="93" t="s">
        <v>365</v>
      </c>
      <c r="C210" s="94" t="s">
        <v>450</v>
      </c>
    </row>
    <row r="211" spans="1:3" x14ac:dyDescent="0.25">
      <c r="A211" s="94">
        <f t="shared" si="3"/>
        <v>207</v>
      </c>
      <c r="B211" s="93" t="s">
        <v>366</v>
      </c>
      <c r="C211" s="94" t="s">
        <v>450</v>
      </c>
    </row>
    <row r="212" spans="1:3" x14ac:dyDescent="0.25">
      <c r="A212" s="94">
        <f t="shared" si="3"/>
        <v>208</v>
      </c>
      <c r="B212" s="93" t="s">
        <v>367</v>
      </c>
      <c r="C212" s="94" t="s">
        <v>450</v>
      </c>
    </row>
    <row r="213" spans="1:3" x14ac:dyDescent="0.25">
      <c r="A213" s="94">
        <f t="shared" si="3"/>
        <v>209</v>
      </c>
      <c r="B213" s="93" t="s">
        <v>368</v>
      </c>
      <c r="C213" s="94" t="s">
        <v>450</v>
      </c>
    </row>
    <row r="214" spans="1:3" x14ac:dyDescent="0.25">
      <c r="A214" s="94">
        <f t="shared" si="3"/>
        <v>210</v>
      </c>
      <c r="B214" s="93" t="s">
        <v>369</v>
      </c>
      <c r="C214" s="94" t="s">
        <v>450</v>
      </c>
    </row>
    <row r="215" spans="1:3" x14ac:dyDescent="0.25">
      <c r="A215" s="94">
        <f t="shared" si="3"/>
        <v>211</v>
      </c>
      <c r="B215" s="93" t="s">
        <v>370</v>
      </c>
      <c r="C215" s="94" t="s">
        <v>450</v>
      </c>
    </row>
    <row r="216" spans="1:3" x14ac:dyDescent="0.25">
      <c r="A216" s="94">
        <f t="shared" si="3"/>
        <v>212</v>
      </c>
      <c r="B216" s="93" t="s">
        <v>371</v>
      </c>
      <c r="C216" s="94" t="s">
        <v>450</v>
      </c>
    </row>
    <row r="217" spans="1:3" x14ac:dyDescent="0.25">
      <c r="A217" s="94">
        <f t="shared" si="3"/>
        <v>213</v>
      </c>
      <c r="B217" s="93" t="s">
        <v>372</v>
      </c>
      <c r="C217" s="94" t="s">
        <v>450</v>
      </c>
    </row>
    <row r="218" spans="1:3" x14ac:dyDescent="0.25">
      <c r="A218" s="94">
        <f t="shared" si="3"/>
        <v>214</v>
      </c>
      <c r="B218" s="93" t="s">
        <v>373</v>
      </c>
      <c r="C218" s="94" t="s">
        <v>450</v>
      </c>
    </row>
    <row r="219" spans="1:3" x14ac:dyDescent="0.25">
      <c r="A219" s="94">
        <f t="shared" si="3"/>
        <v>215</v>
      </c>
      <c r="B219" s="93" t="s">
        <v>374</v>
      </c>
      <c r="C219" s="94" t="s">
        <v>450</v>
      </c>
    </row>
    <row r="220" spans="1:3" x14ac:dyDescent="0.25">
      <c r="A220" s="94">
        <f t="shared" si="3"/>
        <v>216</v>
      </c>
      <c r="B220" s="93" t="s">
        <v>375</v>
      </c>
      <c r="C220" s="94" t="s">
        <v>450</v>
      </c>
    </row>
    <row r="221" spans="1:3" x14ac:dyDescent="0.25">
      <c r="A221" s="94">
        <f t="shared" si="3"/>
        <v>217</v>
      </c>
      <c r="B221" s="93" t="s">
        <v>376</v>
      </c>
      <c r="C221" s="94" t="s">
        <v>450</v>
      </c>
    </row>
    <row r="222" spans="1:3" x14ac:dyDescent="0.25">
      <c r="A222" s="94">
        <f t="shared" si="3"/>
        <v>218</v>
      </c>
      <c r="B222" s="93" t="s">
        <v>376</v>
      </c>
      <c r="C222" s="94" t="s">
        <v>450</v>
      </c>
    </row>
    <row r="223" spans="1:3" x14ac:dyDescent="0.25">
      <c r="A223" s="94">
        <f t="shared" si="3"/>
        <v>219</v>
      </c>
      <c r="B223" s="93" t="s">
        <v>377</v>
      </c>
      <c r="C223" s="94" t="s">
        <v>450</v>
      </c>
    </row>
    <row r="224" spans="1:3" x14ac:dyDescent="0.25">
      <c r="A224" s="94">
        <f t="shared" si="3"/>
        <v>220</v>
      </c>
      <c r="B224" s="93" t="s">
        <v>377</v>
      </c>
      <c r="C224" s="94" t="s">
        <v>450</v>
      </c>
    </row>
    <row r="225" spans="1:3" x14ac:dyDescent="0.25">
      <c r="A225" s="94">
        <f t="shared" si="3"/>
        <v>221</v>
      </c>
      <c r="B225" s="93" t="s">
        <v>377</v>
      </c>
      <c r="C225" s="94" t="s">
        <v>450</v>
      </c>
    </row>
    <row r="226" spans="1:3" x14ac:dyDescent="0.25">
      <c r="A226" s="94">
        <f t="shared" si="3"/>
        <v>222</v>
      </c>
      <c r="B226" s="93" t="s">
        <v>378</v>
      </c>
      <c r="C226" s="94" t="s">
        <v>450</v>
      </c>
    </row>
    <row r="227" spans="1:3" x14ac:dyDescent="0.25">
      <c r="A227" s="94">
        <f t="shared" si="3"/>
        <v>223</v>
      </c>
      <c r="B227" s="93" t="s">
        <v>379</v>
      </c>
      <c r="C227" s="94" t="s">
        <v>450</v>
      </c>
    </row>
    <row r="228" spans="1:3" x14ac:dyDescent="0.25">
      <c r="A228" s="94">
        <f t="shared" si="3"/>
        <v>224</v>
      </c>
      <c r="B228" s="93" t="s">
        <v>380</v>
      </c>
      <c r="C228" s="94" t="s">
        <v>450</v>
      </c>
    </row>
    <row r="229" spans="1:3" x14ac:dyDescent="0.25">
      <c r="A229" s="94">
        <f t="shared" si="3"/>
        <v>225</v>
      </c>
      <c r="B229" s="93" t="s">
        <v>381</v>
      </c>
      <c r="C229" s="94" t="s">
        <v>450</v>
      </c>
    </row>
    <row r="230" spans="1:3" x14ac:dyDescent="0.25">
      <c r="A230" s="94">
        <f t="shared" si="3"/>
        <v>226</v>
      </c>
      <c r="B230" s="93" t="s">
        <v>381</v>
      </c>
      <c r="C230" s="94" t="s">
        <v>450</v>
      </c>
    </row>
    <row r="231" spans="1:3" x14ac:dyDescent="0.25">
      <c r="A231" s="94">
        <f t="shared" si="3"/>
        <v>227</v>
      </c>
      <c r="B231" s="93" t="s">
        <v>382</v>
      </c>
      <c r="C231" s="94" t="s">
        <v>450</v>
      </c>
    </row>
    <row r="232" spans="1:3" x14ac:dyDescent="0.25">
      <c r="A232" s="94">
        <f t="shared" si="3"/>
        <v>228</v>
      </c>
      <c r="B232" s="93" t="s">
        <v>383</v>
      </c>
      <c r="C232" s="94" t="s">
        <v>450</v>
      </c>
    </row>
    <row r="233" spans="1:3" x14ac:dyDescent="0.25">
      <c r="A233" s="94">
        <f t="shared" si="3"/>
        <v>229</v>
      </c>
      <c r="B233" s="93" t="s">
        <v>384</v>
      </c>
      <c r="C233" s="94" t="s">
        <v>450</v>
      </c>
    </row>
    <row r="234" spans="1:3" x14ac:dyDescent="0.25">
      <c r="A234" s="94">
        <f t="shared" si="3"/>
        <v>230</v>
      </c>
      <c r="B234" s="93" t="s">
        <v>385</v>
      </c>
      <c r="C234" s="94" t="s">
        <v>450</v>
      </c>
    </row>
    <row r="235" spans="1:3" x14ac:dyDescent="0.25">
      <c r="A235" s="94">
        <f t="shared" si="3"/>
        <v>231</v>
      </c>
      <c r="B235" s="93" t="s">
        <v>371</v>
      </c>
      <c r="C235" s="94" t="s">
        <v>450</v>
      </c>
    </row>
    <row r="236" spans="1:3" x14ac:dyDescent="0.25">
      <c r="A236" s="94">
        <f t="shared" si="3"/>
        <v>232</v>
      </c>
      <c r="B236" s="93" t="s">
        <v>386</v>
      </c>
      <c r="C236" s="94" t="s">
        <v>450</v>
      </c>
    </row>
    <row r="237" spans="1:3" x14ac:dyDescent="0.25">
      <c r="A237" s="94">
        <f t="shared" si="3"/>
        <v>233</v>
      </c>
      <c r="B237" s="93" t="s">
        <v>387</v>
      </c>
      <c r="C237" s="94" t="s">
        <v>450</v>
      </c>
    </row>
    <row r="238" spans="1:3" x14ac:dyDescent="0.25">
      <c r="A238" s="94">
        <f t="shared" si="3"/>
        <v>234</v>
      </c>
      <c r="B238" s="93" t="s">
        <v>388</v>
      </c>
      <c r="C238" s="94" t="s">
        <v>450</v>
      </c>
    </row>
    <row r="239" spans="1:3" x14ac:dyDescent="0.25">
      <c r="A239" s="94">
        <f t="shared" si="3"/>
        <v>235</v>
      </c>
      <c r="B239" s="93" t="s">
        <v>389</v>
      </c>
      <c r="C239" s="94" t="s">
        <v>450</v>
      </c>
    </row>
    <row r="240" spans="1:3" x14ac:dyDescent="0.25">
      <c r="A240" s="94">
        <f t="shared" si="3"/>
        <v>236</v>
      </c>
      <c r="B240" s="93" t="s">
        <v>390</v>
      </c>
      <c r="C240" s="94" t="s">
        <v>450</v>
      </c>
    </row>
    <row r="241" spans="1:3" x14ac:dyDescent="0.25">
      <c r="A241" s="94">
        <f t="shared" si="3"/>
        <v>237</v>
      </c>
      <c r="B241" s="93" t="s">
        <v>391</v>
      </c>
      <c r="C241" s="94" t="s">
        <v>450</v>
      </c>
    </row>
    <row r="242" spans="1:3" x14ac:dyDescent="0.25">
      <c r="A242" s="94">
        <f t="shared" si="3"/>
        <v>238</v>
      </c>
      <c r="B242" s="93" t="s">
        <v>392</v>
      </c>
      <c r="C242" s="94" t="s">
        <v>450</v>
      </c>
    </row>
    <row r="243" spans="1:3" x14ac:dyDescent="0.25">
      <c r="A243" s="94">
        <f t="shared" si="3"/>
        <v>239</v>
      </c>
      <c r="B243" s="93" t="s">
        <v>363</v>
      </c>
      <c r="C243" s="94" t="s">
        <v>450</v>
      </c>
    </row>
    <row r="244" spans="1:3" x14ac:dyDescent="0.25">
      <c r="A244" s="94">
        <f t="shared" si="3"/>
        <v>240</v>
      </c>
      <c r="B244" s="93" t="s">
        <v>393</v>
      </c>
      <c r="C244" s="94" t="s">
        <v>450</v>
      </c>
    </row>
    <row r="245" spans="1:3" x14ac:dyDescent="0.25">
      <c r="A245" s="94">
        <f t="shared" si="3"/>
        <v>241</v>
      </c>
      <c r="B245" s="93" t="s">
        <v>394</v>
      </c>
      <c r="C245" s="94" t="s">
        <v>450</v>
      </c>
    </row>
    <row r="246" spans="1:3" x14ac:dyDescent="0.25">
      <c r="A246" s="94">
        <f t="shared" si="3"/>
        <v>242</v>
      </c>
      <c r="B246" s="93" t="s">
        <v>394</v>
      </c>
      <c r="C246" s="94" t="s">
        <v>450</v>
      </c>
    </row>
    <row r="247" spans="1:3" x14ac:dyDescent="0.25">
      <c r="A247" s="94">
        <f t="shared" si="3"/>
        <v>243</v>
      </c>
      <c r="B247" s="93" t="s">
        <v>394</v>
      </c>
      <c r="C247" s="94" t="s">
        <v>450</v>
      </c>
    </row>
    <row r="248" spans="1:3" x14ac:dyDescent="0.25">
      <c r="A248" s="94">
        <f t="shared" si="3"/>
        <v>244</v>
      </c>
      <c r="B248" s="93" t="s">
        <v>395</v>
      </c>
      <c r="C248" s="94" t="s">
        <v>450</v>
      </c>
    </row>
    <row r="249" spans="1:3" x14ac:dyDescent="0.25">
      <c r="A249" s="94">
        <f t="shared" si="3"/>
        <v>245</v>
      </c>
      <c r="B249" s="93" t="s">
        <v>396</v>
      </c>
      <c r="C249" s="94" t="s">
        <v>450</v>
      </c>
    </row>
    <row r="250" spans="1:3" x14ac:dyDescent="0.25">
      <c r="A250" s="94">
        <f t="shared" si="3"/>
        <v>246</v>
      </c>
      <c r="B250" s="93" t="s">
        <v>397</v>
      </c>
      <c r="C250" s="94" t="s">
        <v>450</v>
      </c>
    </row>
    <row r="251" spans="1:3" x14ac:dyDescent="0.25">
      <c r="A251" s="94">
        <f t="shared" si="3"/>
        <v>247</v>
      </c>
      <c r="B251" s="93" t="s">
        <v>398</v>
      </c>
      <c r="C251" s="94" t="s">
        <v>450</v>
      </c>
    </row>
    <row r="252" spans="1:3" x14ac:dyDescent="0.25">
      <c r="A252" s="94">
        <f t="shared" si="3"/>
        <v>248</v>
      </c>
      <c r="B252" s="93" t="s">
        <v>399</v>
      </c>
      <c r="C252" s="94" t="s">
        <v>450</v>
      </c>
    </row>
    <row r="253" spans="1:3" x14ac:dyDescent="0.25">
      <c r="A253" s="94">
        <f t="shared" si="3"/>
        <v>249</v>
      </c>
      <c r="B253" s="93" t="s">
        <v>400</v>
      </c>
      <c r="C253" s="94" t="s">
        <v>450</v>
      </c>
    </row>
    <row r="254" spans="1:3" x14ac:dyDescent="0.25">
      <c r="A254" s="94">
        <f t="shared" si="3"/>
        <v>250</v>
      </c>
      <c r="B254" s="93" t="s">
        <v>401</v>
      </c>
      <c r="C254" s="94" t="s">
        <v>450</v>
      </c>
    </row>
    <row r="255" spans="1:3" x14ac:dyDescent="0.25">
      <c r="A255" s="94">
        <f t="shared" si="3"/>
        <v>251</v>
      </c>
      <c r="B255" s="93" t="s">
        <v>272</v>
      </c>
      <c r="C255" s="94" t="s">
        <v>450</v>
      </c>
    </row>
    <row r="256" spans="1:3" x14ac:dyDescent="0.25">
      <c r="A256" s="94">
        <f t="shared" si="3"/>
        <v>252</v>
      </c>
      <c r="B256" s="93" t="s">
        <v>272</v>
      </c>
      <c r="C256" s="94" t="s">
        <v>450</v>
      </c>
    </row>
    <row r="257" spans="1:3" x14ac:dyDescent="0.25">
      <c r="A257" s="94">
        <f t="shared" si="3"/>
        <v>253</v>
      </c>
      <c r="B257" s="93" t="s">
        <v>402</v>
      </c>
      <c r="C257" s="94" t="s">
        <v>450</v>
      </c>
    </row>
    <row r="258" spans="1:3" x14ac:dyDescent="0.25">
      <c r="A258" s="94">
        <f t="shared" si="3"/>
        <v>254</v>
      </c>
      <c r="B258" s="93" t="s">
        <v>403</v>
      </c>
      <c r="C258" s="94" t="s">
        <v>450</v>
      </c>
    </row>
    <row r="259" spans="1:3" x14ac:dyDescent="0.25">
      <c r="A259" s="94">
        <f t="shared" si="3"/>
        <v>255</v>
      </c>
      <c r="B259" s="93" t="s">
        <v>403</v>
      </c>
      <c r="C259" s="94" t="s">
        <v>450</v>
      </c>
    </row>
    <row r="260" spans="1:3" x14ac:dyDescent="0.25">
      <c r="A260" s="94">
        <f t="shared" si="3"/>
        <v>256</v>
      </c>
      <c r="B260" s="93" t="s">
        <v>404</v>
      </c>
      <c r="C260" s="94" t="s">
        <v>450</v>
      </c>
    </row>
    <row r="261" spans="1:3" x14ac:dyDescent="0.25">
      <c r="A261" s="94">
        <f t="shared" si="3"/>
        <v>257</v>
      </c>
      <c r="B261" s="93" t="s">
        <v>405</v>
      </c>
      <c r="C261" s="94" t="s">
        <v>450</v>
      </c>
    </row>
    <row r="262" spans="1:3" x14ac:dyDescent="0.25">
      <c r="A262" s="94">
        <f t="shared" si="3"/>
        <v>258</v>
      </c>
      <c r="B262" s="93" t="s">
        <v>405</v>
      </c>
      <c r="C262" s="94" t="s">
        <v>450</v>
      </c>
    </row>
    <row r="263" spans="1:3" x14ac:dyDescent="0.25">
      <c r="A263" s="94">
        <f t="shared" ref="A263:A308" si="4">1+A262</f>
        <v>259</v>
      </c>
      <c r="B263" s="93" t="s">
        <v>405</v>
      </c>
      <c r="C263" s="94" t="s">
        <v>450</v>
      </c>
    </row>
    <row r="264" spans="1:3" x14ac:dyDescent="0.25">
      <c r="A264" s="94">
        <f t="shared" si="4"/>
        <v>260</v>
      </c>
      <c r="B264" s="93" t="s">
        <v>406</v>
      </c>
      <c r="C264" s="94" t="s">
        <v>450</v>
      </c>
    </row>
    <row r="265" spans="1:3" x14ac:dyDescent="0.25">
      <c r="A265" s="94">
        <f t="shared" si="4"/>
        <v>261</v>
      </c>
      <c r="B265" s="93" t="s">
        <v>407</v>
      </c>
      <c r="C265" s="94" t="s">
        <v>450</v>
      </c>
    </row>
    <row r="266" spans="1:3" x14ac:dyDescent="0.25">
      <c r="A266" s="94">
        <f t="shared" si="4"/>
        <v>262</v>
      </c>
      <c r="B266" s="93" t="s">
        <v>408</v>
      </c>
      <c r="C266" s="94" t="s">
        <v>450</v>
      </c>
    </row>
    <row r="267" spans="1:3" x14ac:dyDescent="0.25">
      <c r="A267" s="94">
        <f t="shared" si="4"/>
        <v>263</v>
      </c>
      <c r="B267" s="93" t="s">
        <v>408</v>
      </c>
      <c r="C267" s="94" t="s">
        <v>450</v>
      </c>
    </row>
    <row r="268" spans="1:3" x14ac:dyDescent="0.25">
      <c r="A268" s="94">
        <f t="shared" si="4"/>
        <v>264</v>
      </c>
      <c r="B268" s="93" t="s">
        <v>409</v>
      </c>
      <c r="C268" s="94" t="s">
        <v>450</v>
      </c>
    </row>
    <row r="269" spans="1:3" x14ac:dyDescent="0.25">
      <c r="A269" s="94">
        <f t="shared" si="4"/>
        <v>265</v>
      </c>
      <c r="B269" s="93" t="s">
        <v>410</v>
      </c>
      <c r="C269" s="94" t="s">
        <v>450</v>
      </c>
    </row>
    <row r="270" spans="1:3" x14ac:dyDescent="0.25">
      <c r="A270" s="94">
        <f t="shared" si="4"/>
        <v>266</v>
      </c>
      <c r="B270" s="93" t="s">
        <v>411</v>
      </c>
      <c r="C270" s="94" t="s">
        <v>450</v>
      </c>
    </row>
    <row r="271" spans="1:3" x14ac:dyDescent="0.25">
      <c r="A271" s="94">
        <f t="shared" si="4"/>
        <v>267</v>
      </c>
      <c r="B271" s="93" t="s">
        <v>412</v>
      </c>
      <c r="C271" s="94" t="s">
        <v>450</v>
      </c>
    </row>
    <row r="272" spans="1:3" x14ac:dyDescent="0.25">
      <c r="A272" s="94">
        <f t="shared" si="4"/>
        <v>268</v>
      </c>
      <c r="B272" s="93" t="s">
        <v>413</v>
      </c>
      <c r="C272" s="94" t="s">
        <v>450</v>
      </c>
    </row>
    <row r="273" spans="1:3" x14ac:dyDescent="0.25">
      <c r="A273" s="94">
        <f t="shared" si="4"/>
        <v>269</v>
      </c>
      <c r="B273" s="93" t="s">
        <v>414</v>
      </c>
      <c r="C273" s="94" t="s">
        <v>450</v>
      </c>
    </row>
    <row r="274" spans="1:3" x14ac:dyDescent="0.25">
      <c r="A274" s="94">
        <f t="shared" si="4"/>
        <v>270</v>
      </c>
      <c r="B274" s="93" t="s">
        <v>414</v>
      </c>
      <c r="C274" s="94" t="s">
        <v>450</v>
      </c>
    </row>
    <row r="275" spans="1:3" x14ac:dyDescent="0.25">
      <c r="A275" s="94">
        <f t="shared" si="4"/>
        <v>271</v>
      </c>
      <c r="B275" s="93" t="s">
        <v>415</v>
      </c>
      <c r="C275" s="94" t="s">
        <v>450</v>
      </c>
    </row>
    <row r="276" spans="1:3" x14ac:dyDescent="0.25">
      <c r="A276" s="94">
        <f t="shared" si="4"/>
        <v>272</v>
      </c>
      <c r="B276" s="93" t="s">
        <v>416</v>
      </c>
      <c r="C276" s="94" t="s">
        <v>450</v>
      </c>
    </row>
    <row r="277" spans="1:3" x14ac:dyDescent="0.25">
      <c r="A277" s="94">
        <f t="shared" si="4"/>
        <v>273</v>
      </c>
      <c r="B277" s="93" t="s">
        <v>417</v>
      </c>
      <c r="C277" s="94" t="s">
        <v>450</v>
      </c>
    </row>
    <row r="278" spans="1:3" x14ac:dyDescent="0.25">
      <c r="A278" s="94">
        <f t="shared" si="4"/>
        <v>274</v>
      </c>
      <c r="B278" s="93" t="s">
        <v>418</v>
      </c>
      <c r="C278" s="94" t="s">
        <v>450</v>
      </c>
    </row>
    <row r="279" spans="1:3" x14ac:dyDescent="0.25">
      <c r="A279" s="94">
        <f t="shared" si="4"/>
        <v>275</v>
      </c>
      <c r="B279" s="93" t="s">
        <v>418</v>
      </c>
      <c r="C279" s="94" t="s">
        <v>450</v>
      </c>
    </row>
    <row r="280" spans="1:3" x14ac:dyDescent="0.25">
      <c r="A280" s="94">
        <f t="shared" si="4"/>
        <v>276</v>
      </c>
      <c r="B280" s="93" t="s">
        <v>419</v>
      </c>
      <c r="C280" s="94" t="s">
        <v>450</v>
      </c>
    </row>
    <row r="281" spans="1:3" x14ac:dyDescent="0.25">
      <c r="A281" s="94">
        <f t="shared" si="4"/>
        <v>277</v>
      </c>
      <c r="B281" s="93" t="s">
        <v>420</v>
      </c>
      <c r="C281" s="94" t="s">
        <v>450</v>
      </c>
    </row>
    <row r="282" spans="1:3" x14ac:dyDescent="0.25">
      <c r="A282" s="94">
        <f t="shared" si="4"/>
        <v>278</v>
      </c>
      <c r="B282" s="93" t="s">
        <v>421</v>
      </c>
      <c r="C282" s="94" t="s">
        <v>450</v>
      </c>
    </row>
    <row r="283" spans="1:3" x14ac:dyDescent="0.25">
      <c r="A283" s="94">
        <f t="shared" si="4"/>
        <v>279</v>
      </c>
      <c r="B283" s="93" t="s">
        <v>422</v>
      </c>
      <c r="C283" s="94" t="s">
        <v>450</v>
      </c>
    </row>
    <row r="284" spans="1:3" x14ac:dyDescent="0.25">
      <c r="A284" s="94">
        <f t="shared" si="4"/>
        <v>280</v>
      </c>
      <c r="B284" s="93" t="s">
        <v>423</v>
      </c>
      <c r="C284" s="94" t="s">
        <v>450</v>
      </c>
    </row>
    <row r="285" spans="1:3" x14ac:dyDescent="0.25">
      <c r="A285" s="94">
        <f t="shared" si="4"/>
        <v>281</v>
      </c>
      <c r="B285" s="93" t="s">
        <v>424</v>
      </c>
      <c r="C285" s="94" t="s">
        <v>450</v>
      </c>
    </row>
    <row r="286" spans="1:3" x14ac:dyDescent="0.25">
      <c r="A286" s="94">
        <f t="shared" si="4"/>
        <v>282</v>
      </c>
      <c r="B286" s="93" t="s">
        <v>425</v>
      </c>
      <c r="C286" s="94" t="s">
        <v>450</v>
      </c>
    </row>
    <row r="287" spans="1:3" x14ac:dyDescent="0.25">
      <c r="A287" s="94">
        <f t="shared" si="4"/>
        <v>283</v>
      </c>
      <c r="B287" s="93" t="s">
        <v>426</v>
      </c>
      <c r="C287" s="94" t="s">
        <v>450</v>
      </c>
    </row>
    <row r="288" spans="1:3" x14ac:dyDescent="0.25">
      <c r="A288" s="94">
        <f t="shared" si="4"/>
        <v>284</v>
      </c>
      <c r="B288" s="93" t="s">
        <v>427</v>
      </c>
      <c r="C288" s="94" t="s">
        <v>450</v>
      </c>
    </row>
    <row r="289" spans="1:3" x14ac:dyDescent="0.25">
      <c r="A289" s="94">
        <f t="shared" si="4"/>
        <v>285</v>
      </c>
      <c r="B289" s="93" t="s">
        <v>428</v>
      </c>
      <c r="C289" s="94" t="s">
        <v>450</v>
      </c>
    </row>
    <row r="290" spans="1:3" x14ac:dyDescent="0.25">
      <c r="A290" s="94">
        <f t="shared" si="4"/>
        <v>286</v>
      </c>
      <c r="B290" s="93" t="s">
        <v>429</v>
      </c>
      <c r="C290" s="94" t="s">
        <v>450</v>
      </c>
    </row>
    <row r="291" spans="1:3" x14ac:dyDescent="0.25">
      <c r="A291" s="94">
        <f t="shared" si="4"/>
        <v>287</v>
      </c>
      <c r="B291" s="93" t="s">
        <v>430</v>
      </c>
      <c r="C291" s="94" t="s">
        <v>450</v>
      </c>
    </row>
    <row r="292" spans="1:3" x14ac:dyDescent="0.25">
      <c r="A292" s="94">
        <f t="shared" si="4"/>
        <v>288</v>
      </c>
      <c r="B292" s="93" t="s">
        <v>431</v>
      </c>
      <c r="C292" s="94" t="s">
        <v>450</v>
      </c>
    </row>
    <row r="293" spans="1:3" x14ac:dyDescent="0.25">
      <c r="A293" s="94">
        <f t="shared" si="4"/>
        <v>289</v>
      </c>
      <c r="B293" s="93" t="s">
        <v>432</v>
      </c>
      <c r="C293" s="94" t="s">
        <v>450</v>
      </c>
    </row>
    <row r="294" spans="1:3" x14ac:dyDescent="0.25">
      <c r="A294" s="94">
        <f t="shared" si="4"/>
        <v>290</v>
      </c>
      <c r="B294" s="93" t="s">
        <v>433</v>
      </c>
      <c r="C294" s="94" t="s">
        <v>450</v>
      </c>
    </row>
    <row r="295" spans="1:3" x14ac:dyDescent="0.25">
      <c r="A295" s="94">
        <f t="shared" si="4"/>
        <v>291</v>
      </c>
      <c r="B295" s="93" t="s">
        <v>434</v>
      </c>
      <c r="C295" s="94" t="s">
        <v>450</v>
      </c>
    </row>
    <row r="296" spans="1:3" x14ac:dyDescent="0.25">
      <c r="A296" s="94">
        <f t="shared" si="4"/>
        <v>292</v>
      </c>
      <c r="B296" s="93" t="s">
        <v>435</v>
      </c>
      <c r="C296" s="94" t="s">
        <v>450</v>
      </c>
    </row>
    <row r="297" spans="1:3" x14ac:dyDescent="0.25">
      <c r="A297" s="94">
        <f t="shared" si="4"/>
        <v>293</v>
      </c>
      <c r="B297" s="93" t="s">
        <v>436</v>
      </c>
      <c r="C297" s="94" t="s">
        <v>450</v>
      </c>
    </row>
    <row r="298" spans="1:3" x14ac:dyDescent="0.25">
      <c r="A298" s="94">
        <f t="shared" si="4"/>
        <v>294</v>
      </c>
      <c r="B298" s="93" t="s">
        <v>437</v>
      </c>
      <c r="C298" s="94" t="s">
        <v>450</v>
      </c>
    </row>
    <row r="299" spans="1:3" x14ac:dyDescent="0.25">
      <c r="A299" s="94">
        <f t="shared" si="4"/>
        <v>295</v>
      </c>
      <c r="B299" s="93" t="s">
        <v>438</v>
      </c>
      <c r="C299" s="94" t="s">
        <v>450</v>
      </c>
    </row>
    <row r="300" spans="1:3" x14ac:dyDescent="0.25">
      <c r="A300" s="94">
        <f t="shared" si="4"/>
        <v>296</v>
      </c>
      <c r="B300" s="93" t="s">
        <v>439</v>
      </c>
      <c r="C300" s="94" t="s">
        <v>450</v>
      </c>
    </row>
    <row r="301" spans="1:3" x14ac:dyDescent="0.25">
      <c r="A301" s="94">
        <f t="shared" si="4"/>
        <v>297</v>
      </c>
      <c r="B301" s="93" t="s">
        <v>440</v>
      </c>
      <c r="C301" s="94" t="s">
        <v>450</v>
      </c>
    </row>
    <row r="302" spans="1:3" x14ac:dyDescent="0.25">
      <c r="A302" s="94">
        <f t="shared" si="4"/>
        <v>298</v>
      </c>
      <c r="B302" s="93" t="s">
        <v>441</v>
      </c>
      <c r="C302" s="94" t="s">
        <v>450</v>
      </c>
    </row>
    <row r="303" spans="1:3" x14ac:dyDescent="0.25">
      <c r="A303" s="94">
        <f t="shared" si="4"/>
        <v>299</v>
      </c>
      <c r="B303" s="93" t="s">
        <v>442</v>
      </c>
      <c r="C303" s="94" t="s">
        <v>450</v>
      </c>
    </row>
    <row r="304" spans="1:3" x14ac:dyDescent="0.25">
      <c r="A304" s="94">
        <f t="shared" si="4"/>
        <v>300</v>
      </c>
      <c r="B304" s="93" t="s">
        <v>442</v>
      </c>
      <c r="C304" s="94" t="s">
        <v>450</v>
      </c>
    </row>
    <row r="305" spans="1:3" x14ac:dyDescent="0.25">
      <c r="A305" s="94">
        <f t="shared" si="4"/>
        <v>301</v>
      </c>
      <c r="B305" s="93" t="s">
        <v>443</v>
      </c>
      <c r="C305" s="94" t="s">
        <v>450</v>
      </c>
    </row>
    <row r="306" spans="1:3" x14ac:dyDescent="0.25">
      <c r="A306" s="94">
        <f t="shared" si="4"/>
        <v>302</v>
      </c>
      <c r="B306" s="93" t="s">
        <v>444</v>
      </c>
      <c r="C306" s="94" t="s">
        <v>450</v>
      </c>
    </row>
    <row r="307" spans="1:3" x14ac:dyDescent="0.25">
      <c r="A307" s="94">
        <f t="shared" si="4"/>
        <v>303</v>
      </c>
      <c r="B307" s="93" t="s">
        <v>445</v>
      </c>
      <c r="C307" s="94" t="s">
        <v>450</v>
      </c>
    </row>
    <row r="308" spans="1:3" x14ac:dyDescent="0.25">
      <c r="A308" s="94">
        <f t="shared" si="4"/>
        <v>304</v>
      </c>
      <c r="B308" s="93" t="s">
        <v>446</v>
      </c>
      <c r="C308" s="94" t="s">
        <v>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Аукцион (как заполнять)</vt:lpstr>
      <vt:lpstr>Регионы</vt:lpstr>
      <vt:lpstr>Подтипы активов</vt:lpstr>
      <vt:lpstr>Расшифровка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Стёпочкина Ирина Владимировна</dc:creator>
  <cp:lastModifiedBy>Мисинева Ирина Ивановна</cp:lastModifiedBy>
  <cp:lastPrinted>2019-01-22T12:04:17Z</cp:lastPrinted>
  <dcterms:created xsi:type="dcterms:W3CDTF">2015-05-06T12:48:51Z</dcterms:created>
  <dcterms:modified xsi:type="dcterms:W3CDTF">2022-10-11T06:47:32Z</dcterms:modified>
</cp:coreProperties>
</file>